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 класс" sheetId="1" r:id="rId1"/>
    <sheet name="5 класс" sheetId="2" r:id="rId2"/>
    <sheet name="6 класс" sheetId="3" r:id="rId3"/>
  </sheets>
  <definedNames/>
  <calcPr fullCalcOnLoad="1"/>
</workbook>
</file>

<file path=xl/sharedStrings.xml><?xml version="1.0" encoding="utf-8"?>
<sst xmlns="http://schemas.openxmlformats.org/spreadsheetml/2006/main" count="210" uniqueCount="166">
  <si>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</si>
  <si>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</si>
  <si>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</si>
  <si>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</si>
  <si>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</si>
  <si>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</si>
  <si>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</si>
  <si>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 xml:space="preserve">Количество баллов </t>
  </si>
  <si>
    <t xml:space="preserve">Протокол заседания жюри школьного этапа всероссийской олимпиады школьников </t>
  </si>
  <si>
    <t>Шифр</t>
  </si>
  <si>
    <t>5 класс</t>
  </si>
  <si>
    <t>4 класс</t>
  </si>
  <si>
    <t>6 класс</t>
  </si>
  <si>
    <t>Врио директора МАУ ЦСОО "Перемена"</t>
  </si>
  <si>
    <t>___________________Н.А. Третьякова</t>
  </si>
  <si>
    <t>18 сентября 2023 года</t>
  </si>
  <si>
    <t>Максимально возможное количество баллов - 37</t>
  </si>
  <si>
    <t>Максимально возможное количество баллов - 40</t>
  </si>
  <si>
    <t>по русскому языку в МБОУ "СОШ №10" им.Героя РФ А.Б.Ушакова</t>
  </si>
  <si>
    <t>по русскому языку в МБОУ "СОШ №10" им.Героя РФ А.Б.Ущакова</t>
  </si>
  <si>
    <t>Сабрекова Е.Г.</t>
  </si>
  <si>
    <t>Мышкина Г.А.</t>
  </si>
  <si>
    <t>Симанова М.А.</t>
  </si>
  <si>
    <t>по русскому языку в МБОУ "СОШ №10" им.Героя РФ  А.Б.Ушакова</t>
  </si>
  <si>
    <t>312-РЯ-6-05</t>
  </si>
  <si>
    <t>Победитель</t>
  </si>
  <si>
    <t>312-РЯ-6-09</t>
  </si>
  <si>
    <t>Призер</t>
  </si>
  <si>
    <t>312-РЯ-6-07</t>
  </si>
  <si>
    <t>308-РЯ-6-05</t>
  </si>
  <si>
    <t>312-РЯ-6-03</t>
  </si>
  <si>
    <t>308-РЯ-6-03</t>
  </si>
  <si>
    <t>312-РЯ-6-08</t>
  </si>
  <si>
    <t>308-РЯ-6-08</t>
  </si>
  <si>
    <t>312-РЯ-6-10</t>
  </si>
  <si>
    <t>312-РЯ-6-04</t>
  </si>
  <si>
    <t>312-РЯ-6-01</t>
  </si>
  <si>
    <t>308-РЯ-6-02</t>
  </si>
  <si>
    <t>308-РЯ-6-06</t>
  </si>
  <si>
    <t>308-РЯ-6-10</t>
  </si>
  <si>
    <t>312-РЯ-6-02</t>
  </si>
  <si>
    <t>312-РЯ-6-06</t>
  </si>
  <si>
    <t>308-РЯ-6-07</t>
  </si>
  <si>
    <t>308-РЯ-6-12</t>
  </si>
  <si>
    <t>308-РЯ-6-01</t>
  </si>
  <si>
    <t>308-РЯ-6-04</t>
  </si>
  <si>
    <t>308-РЯ-6-11</t>
  </si>
  <si>
    <t>308-РЯ-6-09</t>
  </si>
  <si>
    <t>Меркулова Виктория Александровна</t>
  </si>
  <si>
    <t>Лобов Михаил Константинович</t>
  </si>
  <si>
    <t>Михайлова Анастасия Русланова</t>
  </si>
  <si>
    <t>Жуйков Денис Антонович</t>
  </si>
  <si>
    <t>Баженова Елизавета Владимировна</t>
  </si>
  <si>
    <t>Чиркова Полина Михайловна</t>
  </si>
  <si>
    <t>Вологдина Маргарита Алексеевна</t>
  </si>
  <si>
    <t>Булдаков Данил Иванович</t>
  </si>
  <si>
    <t>Трефилов Егор Константинович</t>
  </si>
  <si>
    <t>Подчезерцева Мария Дмитриевна</t>
  </si>
  <si>
    <t>Королёва Софья Алексеевна</t>
  </si>
  <si>
    <t>Усеев Игнат Владимирович</t>
  </si>
  <si>
    <t>Куликова Кира Павловна</t>
  </si>
  <si>
    <t>Чайникова Виктория Артемьевна</t>
  </si>
  <si>
    <t>Волков Кирилл Дмитриевич</t>
  </si>
  <si>
    <t>Сунцова Полина Павловна</t>
  </si>
  <si>
    <t>Щапова Карина Николаевна</t>
  </si>
  <si>
    <t>Абашева Софья Дмитриевна</t>
  </si>
  <si>
    <t>Чупин Родион   Олегович</t>
  </si>
  <si>
    <t>Гагарин Илья Алексеевич</t>
  </si>
  <si>
    <t>Яковлева Дарья Романовна</t>
  </si>
  <si>
    <t>Касимова Нелли  Денисовна</t>
  </si>
  <si>
    <t>Абашева М.А.</t>
  </si>
  <si>
    <t>301-ря-5-04</t>
  </si>
  <si>
    <t>301-ря-5-13</t>
  </si>
  <si>
    <t>301-ря-5-03</t>
  </si>
  <si>
    <t>102-ря-5-01</t>
  </si>
  <si>
    <t>301-ря-5-06</t>
  </si>
  <si>
    <t>301-ря-5-08</t>
  </si>
  <si>
    <t>301-ря-5-10</t>
  </si>
  <si>
    <t>301-ря-5-05</t>
  </si>
  <si>
    <t>301-ря-5-01</t>
  </si>
  <si>
    <t>102-ря-5-06</t>
  </si>
  <si>
    <t>102-ря-5-04</t>
  </si>
  <si>
    <t>301-ря-5-09</t>
  </si>
  <si>
    <t>301-ря-5-11</t>
  </si>
  <si>
    <t>102-ря-5-09</t>
  </si>
  <si>
    <t>102-ря-5-07</t>
  </si>
  <si>
    <t>102-ря-5-03</t>
  </si>
  <si>
    <t>301-ря-5-02</t>
  </si>
  <si>
    <t>301-ря-5-07</t>
  </si>
  <si>
    <t>102-ря-5-08</t>
  </si>
  <si>
    <t>102-ря-5-02</t>
  </si>
  <si>
    <t>102-ря-5-05</t>
  </si>
  <si>
    <t>301-ря-5-12</t>
  </si>
  <si>
    <t>Касаткина Юлия Алексеевна</t>
  </si>
  <si>
    <t>Дементьева Анжелика Александровна</t>
  </si>
  <si>
    <t>Барышникова Юлия Александровна</t>
  </si>
  <si>
    <t>Таушева Алина Ринатовна</t>
  </si>
  <si>
    <t>Подчезерцев Алексей Павлович</t>
  </si>
  <si>
    <t>Касимов Матвей Николаевич</t>
  </si>
  <si>
    <t>Ворончихин Виталий Витальевич</t>
  </si>
  <si>
    <t>Баженова Варвара Александровна</t>
  </si>
  <si>
    <t>Данилов Михаил Андреевич</t>
  </si>
  <si>
    <t>Стрелков Александр Николаевич</t>
  </si>
  <si>
    <t>Семакин Роман Дмитриевич</t>
  </si>
  <si>
    <t>Борисова Дарья Алексеевна</t>
  </si>
  <si>
    <t>Желнина Юлия Сергеевна</t>
  </si>
  <si>
    <t>Алиева Аделина Эльвиновна</t>
  </si>
  <si>
    <t>Волкова Марина Сергеевна</t>
  </si>
  <si>
    <t>Веретенников Артем Валерьянович</t>
  </si>
  <si>
    <t>Миннегалимова Варвара Александровна</t>
  </si>
  <si>
    <t>Баженова Таисия Константиновна</t>
  </si>
  <si>
    <t>Поздеев Филипп Владимирович</t>
  </si>
  <si>
    <t>Шубина Дарина Руслановна</t>
  </si>
  <si>
    <t>Кутявин Даниил Константинович</t>
  </si>
  <si>
    <t>Меньшиков Матвей Максимович</t>
  </si>
  <si>
    <t>Вахрушев Руслан Сергеевич</t>
  </si>
  <si>
    <t>211-ря-4-01</t>
  </si>
  <si>
    <t>Боталова Алина Сергеевна</t>
  </si>
  <si>
    <t>211-ря-4-02</t>
  </si>
  <si>
    <t>Поздеев Роман Владимирович</t>
  </si>
  <si>
    <t>211-ря-4-03</t>
  </si>
  <si>
    <t>Дементьева Марина Евгеньевна</t>
  </si>
  <si>
    <t>211-ря-4-04</t>
  </si>
  <si>
    <t>Зверева Варвара Андреевна</t>
  </si>
  <si>
    <t>211-ря-4-05</t>
  </si>
  <si>
    <t>Абашева Алиса Маратовна</t>
  </si>
  <si>
    <t>211-ря-4-06</t>
  </si>
  <si>
    <t>Жуйков Савелий Викторович</t>
  </si>
  <si>
    <t>211-ря-4-07</t>
  </si>
  <si>
    <t>Орехова Мария Сергеевна</t>
  </si>
  <si>
    <t>211-ря-4-08</t>
  </si>
  <si>
    <t>Чиркова Оксана Владимировна</t>
  </si>
  <si>
    <t>211-ря-4-09</t>
  </si>
  <si>
    <t>Кутявина Елизавета Константиновна</t>
  </si>
  <si>
    <t>211-ря-4-10</t>
  </si>
  <si>
    <t>Самсон Дарья Петровна</t>
  </si>
  <si>
    <t>211-ря-4-11</t>
  </si>
  <si>
    <t>Лебедев Илья Николаевич</t>
  </si>
  <si>
    <t>309-ря-4-01</t>
  </si>
  <si>
    <t>Бузанаков Артем Ренатович</t>
  </si>
  <si>
    <t>309-ря-4-02</t>
  </si>
  <si>
    <t>Мышкина Анна Александровна</t>
  </si>
  <si>
    <t>309-ря-4-03</t>
  </si>
  <si>
    <t>Кузовлева Александра Сергеевна</t>
  </si>
  <si>
    <t>309-ря-4-04</t>
  </si>
  <si>
    <t>Владыкина Алена Александровна</t>
  </si>
  <si>
    <t>309-ря-4-05</t>
  </si>
  <si>
    <t>Иванова Карина Сергеевна</t>
  </si>
  <si>
    <t>309-ря-4-06</t>
  </si>
  <si>
    <t>Караваева Юлия Тимуровна</t>
  </si>
  <si>
    <t xml:space="preserve">    309-ря-4-07</t>
  </si>
  <si>
    <t>Вотинцева Виктория Петровна</t>
  </si>
  <si>
    <t xml:space="preserve">    309-ря-4-08</t>
  </si>
  <si>
    <t>Иванов Максим Иванович</t>
  </si>
  <si>
    <t xml:space="preserve">    309-ря-4-09</t>
  </si>
  <si>
    <t>Лихацкий Роман Николаевич</t>
  </si>
  <si>
    <t xml:space="preserve">    309-ря-4-10</t>
  </si>
  <si>
    <t>Владыкина Анастасия Васильевна</t>
  </si>
  <si>
    <t xml:space="preserve">    309-ря-4-11</t>
  </si>
  <si>
    <t>Закирова Ульяна Сергеевна</t>
  </si>
  <si>
    <t>309-ря-4-12</t>
  </si>
  <si>
    <t>Караваева Н.Д.</t>
  </si>
  <si>
    <t>Ануфриева А.С.</t>
  </si>
  <si>
    <t>Дындыкина К.И.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</si>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</sst>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84" zoomScaleNormal="84" zoomScalePageLayoutView="0" workbookViewId="0" topLeftCell="A5">
      <selection activeCell="I24" sqref="I24"/>
    </sheetView>
  </sheetViews>
  <sheetFormatPr defaultColWidth="9.00390625" defaultRowHeight="12.75"/>
  <cols>
    <col min="1" max="1" width="3.75390625" style="3" customWidth="1"/>
    <col min="2" max="2" width="35.00390625" style="3" customWidth="1"/>
    <col min="3" max="3" width="18.00390625" style="3" customWidth="1"/>
    <col min="4" max="4" width="7.00390625" style="3" customWidth="1"/>
    <col min="5" max="5" width="6.625" style="3" customWidth="1"/>
    <col min="6" max="6" width="6.25390625" style="3" customWidth="1"/>
    <col min="7" max="7" width="6.125" style="3" customWidth="1"/>
    <col min="8" max="8" width="12.00390625" style="3" customWidth="1"/>
    <col min="9" max="9" width="14.25390625" style="3" customWidth="1"/>
    <col min="10" max="16384" width="9.125" style="3" customWidth="1"/>
  </cols>
  <sheetData>
    <row r="1" ht="16.5">
      <c r="H1" s="3" t="s">
        <v>6</v>
      </c>
    </row>
    <row r="2" spans="8:15" ht="16.5">
      <c r="H2" s="13" t="s">
        <v>13</v>
      </c>
      <c r="I2" s="13"/>
      <c r="J2" s="13"/>
      <c r="K2" s="13"/>
      <c r="L2" s="13"/>
      <c r="M2" s="13"/>
      <c r="N2" s="13"/>
      <c r="O2" s="13"/>
    </row>
    <row r="3" spans="8:15" ht="16.5">
      <c r="H3" s="13" t="s">
        <v>14</v>
      </c>
      <c r="I3" s="13"/>
      <c r="J3" s="13"/>
      <c r="K3" s="13"/>
      <c r="L3" s="13"/>
      <c r="M3" s="13"/>
      <c r="N3" s="13"/>
      <c r="O3" s="13"/>
    </row>
    <row r="6" spans="1:9" ht="13.5" customHeight="1">
      <c r="A6" s="24" t="s">
        <v>8</v>
      </c>
      <c r="B6" s="24"/>
      <c r="C6" s="24"/>
      <c r="D6" s="24"/>
      <c r="E6" s="24"/>
      <c r="F6" s="24"/>
      <c r="G6" s="24"/>
      <c r="H6" s="24"/>
      <c r="I6" s="24"/>
    </row>
    <row r="7" spans="1:9" ht="13.5" customHeight="1">
      <c r="A7" s="24" t="s">
        <v>18</v>
      </c>
      <c r="B7" s="25"/>
      <c r="C7" s="25"/>
      <c r="D7" s="25"/>
      <c r="E7" s="25"/>
      <c r="F7" s="25"/>
      <c r="G7" s="25"/>
      <c r="H7" s="25"/>
      <c r="I7" s="25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6" t="s">
        <v>15</v>
      </c>
      <c r="B9" s="26"/>
      <c r="C9" s="26"/>
      <c r="D9" s="26"/>
      <c r="E9" s="26"/>
      <c r="F9" s="26"/>
      <c r="G9" s="26"/>
      <c r="H9" s="26"/>
      <c r="I9" s="26"/>
    </row>
    <row r="10" spans="1:9" ht="13.5" customHeight="1">
      <c r="A10" s="27" t="s">
        <v>11</v>
      </c>
      <c r="B10" s="27"/>
      <c r="C10" s="27"/>
      <c r="D10" s="27"/>
      <c r="E10" s="27"/>
      <c r="F10" s="27"/>
      <c r="G10" s="27"/>
      <c r="H10" s="27"/>
      <c r="I10" s="27"/>
    </row>
    <row r="11" spans="1:9" ht="16.5">
      <c r="A11" s="28" t="s">
        <v>16</v>
      </c>
      <c r="B11" s="28"/>
      <c r="C11" s="28"/>
      <c r="D11" s="28"/>
      <c r="E11" s="28"/>
      <c r="F11" s="28"/>
      <c r="G11" s="28"/>
      <c r="H11" s="28"/>
      <c r="I11" s="28"/>
    </row>
    <row r="12" spans="1:9" ht="16.5" customHeight="1">
      <c r="A12" s="29" t="s">
        <v>0</v>
      </c>
      <c r="B12" s="30" t="s">
        <v>1</v>
      </c>
      <c r="C12" s="19" t="s">
        <v>9</v>
      </c>
      <c r="D12" s="21" t="s">
        <v>7</v>
      </c>
      <c r="E12" s="22"/>
      <c r="F12" s="22"/>
      <c r="G12" s="22"/>
      <c r="H12" s="23" t="s">
        <v>5</v>
      </c>
      <c r="I12" s="19" t="s">
        <v>3</v>
      </c>
    </row>
    <row r="13" spans="1:9" ht="44.25" customHeight="1">
      <c r="A13" s="29"/>
      <c r="B13" s="30"/>
      <c r="C13" s="20"/>
      <c r="D13" s="2">
        <v>1</v>
      </c>
      <c r="E13" s="2">
        <v>2</v>
      </c>
      <c r="F13" s="2">
        <v>3</v>
      </c>
      <c r="G13" s="2">
        <v>4</v>
      </c>
      <c r="H13" s="23"/>
      <c r="I13" s="20"/>
    </row>
    <row r="14" spans="1:9" ht="16.5">
      <c r="A14" s="2">
        <v>1</v>
      </c>
      <c r="B14" s="2" t="s">
        <v>115</v>
      </c>
      <c r="C14" s="14" t="s">
        <v>116</v>
      </c>
      <c r="D14" s="2">
        <v>0</v>
      </c>
      <c r="E14" s="2">
        <v>2</v>
      </c>
      <c r="F14" s="2">
        <v>7</v>
      </c>
      <c r="G14" s="2">
        <v>10</v>
      </c>
      <c r="H14" s="2">
        <f aca="true" t="shared" si="0" ref="H14:H33">SUM(D14:G14)</f>
        <v>19</v>
      </c>
      <c r="I14" s="2"/>
    </row>
    <row r="15" spans="1:9" ht="16.5">
      <c r="A15" s="2">
        <v>2</v>
      </c>
      <c r="B15" s="2" t="s">
        <v>117</v>
      </c>
      <c r="C15" s="14" t="s">
        <v>118</v>
      </c>
      <c r="D15" s="2">
        <v>5</v>
      </c>
      <c r="E15" s="2">
        <v>6</v>
      </c>
      <c r="F15" s="2">
        <v>4</v>
      </c>
      <c r="G15" s="2">
        <v>6</v>
      </c>
      <c r="H15" s="2">
        <f t="shared" si="0"/>
        <v>21</v>
      </c>
      <c r="I15" s="2"/>
    </row>
    <row r="16" spans="1:9" ht="16.5">
      <c r="A16" s="2">
        <v>3</v>
      </c>
      <c r="B16" s="2" t="s">
        <v>119</v>
      </c>
      <c r="C16" s="14" t="s">
        <v>120</v>
      </c>
      <c r="D16" s="2">
        <v>5</v>
      </c>
      <c r="E16" s="2">
        <v>4</v>
      </c>
      <c r="F16" s="2">
        <v>10</v>
      </c>
      <c r="G16" s="2">
        <v>6</v>
      </c>
      <c r="H16" s="2">
        <f t="shared" si="0"/>
        <v>25</v>
      </c>
      <c r="I16" s="2" t="s">
        <v>27</v>
      </c>
    </row>
    <row r="17" spans="1:9" ht="16.5">
      <c r="A17" s="2">
        <v>4</v>
      </c>
      <c r="B17" s="2" t="s">
        <v>121</v>
      </c>
      <c r="C17" s="14" t="s">
        <v>122</v>
      </c>
      <c r="D17" s="2">
        <v>0</v>
      </c>
      <c r="E17" s="2">
        <v>0</v>
      </c>
      <c r="F17" s="2">
        <v>1</v>
      </c>
      <c r="G17" s="2">
        <v>6</v>
      </c>
      <c r="H17" s="2">
        <f t="shared" si="0"/>
        <v>7</v>
      </c>
      <c r="I17" s="2"/>
    </row>
    <row r="18" spans="1:9" ht="16.5">
      <c r="A18" s="2">
        <v>5</v>
      </c>
      <c r="B18" s="2" t="s">
        <v>123</v>
      </c>
      <c r="C18" s="14" t="s">
        <v>124</v>
      </c>
      <c r="D18" s="2">
        <v>7</v>
      </c>
      <c r="E18" s="2">
        <v>6</v>
      </c>
      <c r="F18" s="2">
        <v>10</v>
      </c>
      <c r="G18" s="2">
        <v>10</v>
      </c>
      <c r="H18" s="2">
        <f t="shared" si="0"/>
        <v>33</v>
      </c>
      <c r="I18" s="2" t="s">
        <v>164</v>
      </c>
    </row>
    <row r="19" spans="1:9" ht="16.5">
      <c r="A19" s="2">
        <v>6</v>
      </c>
      <c r="B19" s="2" t="s">
        <v>125</v>
      </c>
      <c r="C19" s="14" t="s">
        <v>126</v>
      </c>
      <c r="D19" s="2">
        <v>7</v>
      </c>
      <c r="E19" s="2">
        <v>8</v>
      </c>
      <c r="F19" s="2">
        <v>8</v>
      </c>
      <c r="G19" s="2">
        <v>10</v>
      </c>
      <c r="H19" s="2">
        <f t="shared" si="0"/>
        <v>33</v>
      </c>
      <c r="I19" s="2" t="s">
        <v>164</v>
      </c>
    </row>
    <row r="20" spans="1:9" ht="16.5">
      <c r="A20" s="2">
        <v>7</v>
      </c>
      <c r="B20" s="2" t="s">
        <v>127</v>
      </c>
      <c r="C20" s="14" t="s">
        <v>128</v>
      </c>
      <c r="D20" s="2">
        <v>5</v>
      </c>
      <c r="E20" s="2">
        <v>8</v>
      </c>
      <c r="F20" s="2">
        <v>3</v>
      </c>
      <c r="G20" s="2">
        <v>8</v>
      </c>
      <c r="H20" s="2">
        <f t="shared" si="0"/>
        <v>24</v>
      </c>
      <c r="I20" s="2" t="s">
        <v>27</v>
      </c>
    </row>
    <row r="21" spans="1:9" ht="16.5">
      <c r="A21" s="2">
        <v>8</v>
      </c>
      <c r="B21" s="2" t="s">
        <v>129</v>
      </c>
      <c r="C21" s="14" t="s">
        <v>130</v>
      </c>
      <c r="D21" s="2">
        <v>0</v>
      </c>
      <c r="E21" s="2">
        <v>4</v>
      </c>
      <c r="F21" s="2">
        <v>4</v>
      </c>
      <c r="G21" s="2">
        <v>6</v>
      </c>
      <c r="H21" s="2">
        <f t="shared" si="0"/>
        <v>14</v>
      </c>
      <c r="I21" s="2"/>
    </row>
    <row r="22" spans="1:9" ht="16.5">
      <c r="A22" s="2">
        <v>9</v>
      </c>
      <c r="B22" s="2" t="s">
        <v>131</v>
      </c>
      <c r="C22" s="14" t="s">
        <v>132</v>
      </c>
      <c r="D22" s="2">
        <v>0</v>
      </c>
      <c r="E22" s="2">
        <v>6</v>
      </c>
      <c r="F22" s="2">
        <v>7</v>
      </c>
      <c r="G22" s="2">
        <v>6</v>
      </c>
      <c r="H22" s="2">
        <f t="shared" si="0"/>
        <v>19</v>
      </c>
      <c r="I22" s="2"/>
    </row>
    <row r="23" spans="1:9" ht="33">
      <c r="A23" s="2">
        <v>10</v>
      </c>
      <c r="B23" s="2" t="s">
        <v>133</v>
      </c>
      <c r="C23" s="14" t="s">
        <v>134</v>
      </c>
      <c r="D23" s="2">
        <v>5</v>
      </c>
      <c r="E23" s="2">
        <v>6</v>
      </c>
      <c r="F23" s="2">
        <v>10</v>
      </c>
      <c r="G23" s="2">
        <v>10</v>
      </c>
      <c r="H23" s="2">
        <f t="shared" si="0"/>
        <v>31</v>
      </c>
      <c r="I23" s="2" t="s">
        <v>165</v>
      </c>
    </row>
    <row r="24" spans="1:9" ht="16.5">
      <c r="A24" s="2">
        <v>11</v>
      </c>
      <c r="B24" s="2" t="s">
        <v>135</v>
      </c>
      <c r="C24" s="14" t="s">
        <v>136</v>
      </c>
      <c r="D24" s="2">
        <v>7</v>
      </c>
      <c r="E24" s="2">
        <v>6</v>
      </c>
      <c r="F24" s="2">
        <v>4</v>
      </c>
      <c r="G24" s="2">
        <v>8</v>
      </c>
      <c r="H24" s="2">
        <f t="shared" si="0"/>
        <v>25</v>
      </c>
      <c r="I24" s="2" t="s">
        <v>165</v>
      </c>
    </row>
    <row r="25" spans="1:9" ht="16.5">
      <c r="A25" s="2">
        <v>12</v>
      </c>
      <c r="B25" s="2" t="s">
        <v>137</v>
      </c>
      <c r="C25" s="14" t="s">
        <v>138</v>
      </c>
      <c r="D25" s="2">
        <v>0</v>
      </c>
      <c r="E25" s="2">
        <v>0</v>
      </c>
      <c r="F25" s="2">
        <v>0</v>
      </c>
      <c r="G25" s="2">
        <v>0</v>
      </c>
      <c r="H25" s="2">
        <f t="shared" si="0"/>
        <v>0</v>
      </c>
      <c r="I25" s="2"/>
    </row>
    <row r="26" spans="1:9" ht="16.5">
      <c r="A26" s="2">
        <v>13</v>
      </c>
      <c r="B26" s="2" t="s">
        <v>139</v>
      </c>
      <c r="C26" s="14" t="s">
        <v>140</v>
      </c>
      <c r="D26" s="2">
        <v>0</v>
      </c>
      <c r="E26" s="2">
        <v>4</v>
      </c>
      <c r="F26" s="2">
        <v>2</v>
      </c>
      <c r="G26" s="2">
        <v>0</v>
      </c>
      <c r="H26" s="2">
        <f t="shared" si="0"/>
        <v>6</v>
      </c>
      <c r="I26" s="2"/>
    </row>
    <row r="27" spans="1:9" ht="16.5">
      <c r="A27" s="2">
        <v>14</v>
      </c>
      <c r="B27" s="2" t="s">
        <v>141</v>
      </c>
      <c r="C27" s="14" t="s">
        <v>142</v>
      </c>
      <c r="D27" s="2">
        <v>4</v>
      </c>
      <c r="E27" s="2">
        <v>0</v>
      </c>
      <c r="F27" s="2">
        <v>0</v>
      </c>
      <c r="G27" s="2">
        <v>6</v>
      </c>
      <c r="H27" s="2">
        <f t="shared" si="0"/>
        <v>10</v>
      </c>
      <c r="I27" s="2"/>
    </row>
    <row r="28" spans="1:9" ht="33">
      <c r="A28" s="2">
        <v>15</v>
      </c>
      <c r="B28" s="2" t="s">
        <v>143</v>
      </c>
      <c r="C28" s="14" t="s">
        <v>144</v>
      </c>
      <c r="D28" s="2">
        <v>0</v>
      </c>
      <c r="E28" s="2">
        <v>4</v>
      </c>
      <c r="F28" s="2">
        <v>6</v>
      </c>
      <c r="G28" s="2">
        <v>10</v>
      </c>
      <c r="H28" s="2">
        <f t="shared" si="0"/>
        <v>20</v>
      </c>
      <c r="I28" s="31"/>
    </row>
    <row r="29" spans="1:9" ht="33">
      <c r="A29" s="2">
        <v>16</v>
      </c>
      <c r="B29" s="2" t="s">
        <v>145</v>
      </c>
      <c r="C29" s="2" t="s">
        <v>146</v>
      </c>
      <c r="D29" s="2">
        <v>0</v>
      </c>
      <c r="E29" s="2">
        <v>0</v>
      </c>
      <c r="F29" s="2">
        <v>0</v>
      </c>
      <c r="G29" s="2">
        <v>0</v>
      </c>
      <c r="H29" s="2">
        <f t="shared" si="0"/>
        <v>0</v>
      </c>
      <c r="I29" s="2"/>
    </row>
    <row r="30" spans="1:9" ht="16.5">
      <c r="A30" s="17">
        <v>17</v>
      </c>
      <c r="B30" s="18" t="s">
        <v>147</v>
      </c>
      <c r="C30" s="18" t="s">
        <v>148</v>
      </c>
      <c r="D30" s="2">
        <v>0</v>
      </c>
      <c r="E30" s="2">
        <v>6</v>
      </c>
      <c r="F30" s="2">
        <v>0</v>
      </c>
      <c r="G30" s="2">
        <v>6</v>
      </c>
      <c r="H30" s="2">
        <f t="shared" si="0"/>
        <v>12</v>
      </c>
      <c r="I30" s="2"/>
    </row>
    <row r="31" spans="1:9" ht="16.5">
      <c r="A31" s="31">
        <v>18</v>
      </c>
      <c r="B31" s="32" t="s">
        <v>149</v>
      </c>
      <c r="C31" s="32" t="s">
        <v>150</v>
      </c>
      <c r="D31" s="31">
        <v>2</v>
      </c>
      <c r="E31" s="31">
        <v>2</v>
      </c>
      <c r="F31" s="33">
        <v>0</v>
      </c>
      <c r="G31" s="31">
        <v>0</v>
      </c>
      <c r="H31" s="31">
        <f t="shared" si="0"/>
        <v>4</v>
      </c>
      <c r="I31" s="2"/>
    </row>
    <row r="32" spans="1:9" ht="16.5">
      <c r="A32" s="31">
        <v>19</v>
      </c>
      <c r="B32" s="32" t="s">
        <v>151</v>
      </c>
      <c r="C32" s="32" t="s">
        <v>152</v>
      </c>
      <c r="D32" s="31">
        <v>0</v>
      </c>
      <c r="E32" s="31">
        <v>6</v>
      </c>
      <c r="F32" s="33">
        <v>3</v>
      </c>
      <c r="G32" s="31">
        <v>6</v>
      </c>
      <c r="H32" s="31">
        <f t="shared" si="0"/>
        <v>15</v>
      </c>
      <c r="I32" s="2"/>
    </row>
    <row r="33" spans="1:9" ht="16.5">
      <c r="A33" s="31">
        <v>20</v>
      </c>
      <c r="B33" s="32" t="s">
        <v>153</v>
      </c>
      <c r="C33" s="32" t="s">
        <v>154</v>
      </c>
      <c r="D33" s="31">
        <v>0</v>
      </c>
      <c r="E33" s="31">
        <v>6</v>
      </c>
      <c r="F33" s="33">
        <v>7</v>
      </c>
      <c r="G33" s="31">
        <v>10</v>
      </c>
      <c r="H33" s="31">
        <f t="shared" si="0"/>
        <v>23</v>
      </c>
      <c r="I33" s="2"/>
    </row>
    <row r="34" spans="1:9" ht="16.5">
      <c r="A34" s="31">
        <v>21</v>
      </c>
      <c r="B34" s="32" t="s">
        <v>155</v>
      </c>
      <c r="C34" s="32" t="s">
        <v>156</v>
      </c>
      <c r="D34" s="31">
        <v>0</v>
      </c>
      <c r="E34" s="31">
        <v>8</v>
      </c>
      <c r="F34" s="31">
        <v>2</v>
      </c>
      <c r="G34" s="31">
        <v>10</v>
      </c>
      <c r="H34" s="32">
        <v>20</v>
      </c>
      <c r="I34" s="2"/>
    </row>
    <row r="35" spans="1:9" ht="16.5">
      <c r="A35" s="31">
        <v>22</v>
      </c>
      <c r="B35" s="31" t="s">
        <v>157</v>
      </c>
      <c r="C35" s="31" t="s">
        <v>158</v>
      </c>
      <c r="D35" s="33">
        <v>1</v>
      </c>
      <c r="E35" s="33">
        <v>6</v>
      </c>
      <c r="F35" s="33">
        <v>2</v>
      </c>
      <c r="G35" s="33">
        <v>0</v>
      </c>
      <c r="H35" s="33">
        <v>9</v>
      </c>
      <c r="I35" s="2"/>
    </row>
    <row r="36" spans="1:9" ht="16.5">
      <c r="A36" s="31">
        <v>23</v>
      </c>
      <c r="B36" s="31" t="s">
        <v>159</v>
      </c>
      <c r="C36" s="31" t="s">
        <v>160</v>
      </c>
      <c r="D36" s="33">
        <v>0</v>
      </c>
      <c r="E36" s="33">
        <v>0</v>
      </c>
      <c r="F36" s="33">
        <v>0</v>
      </c>
      <c r="G36" s="33">
        <v>6</v>
      </c>
      <c r="H36" s="33">
        <v>6</v>
      </c>
      <c r="I36" s="2"/>
    </row>
    <row r="37" spans="1:9" ht="16.5">
      <c r="A37" s="31"/>
      <c r="B37" s="31"/>
      <c r="C37" s="31"/>
      <c r="D37" s="31"/>
      <c r="E37" s="31"/>
      <c r="F37" s="31"/>
      <c r="G37" s="31"/>
      <c r="H37" s="31"/>
      <c r="I37" s="31"/>
    </row>
    <row r="40" spans="2:3" ht="16.5">
      <c r="B40" s="3" t="s">
        <v>2</v>
      </c>
      <c r="C40" s="3" t="s">
        <v>20</v>
      </c>
    </row>
    <row r="43" spans="2:3" ht="16.5">
      <c r="B43" s="3" t="s">
        <v>4</v>
      </c>
      <c r="C43" s="3" t="s">
        <v>161</v>
      </c>
    </row>
    <row r="44" ht="16.5">
      <c r="C44" s="3" t="s">
        <v>162</v>
      </c>
    </row>
    <row r="45" ht="16.5">
      <c r="C45" s="3" t="s">
        <v>163</v>
      </c>
    </row>
  </sheetData>
  <sheetProtection/>
  <mergeCells count="11">
    <mergeCell ref="B12:B13"/>
    <mergeCell ref="C12:C13"/>
    <mergeCell ref="D12:G12"/>
    <mergeCell ref="H12:H13"/>
    <mergeCell ref="I12:I13"/>
    <mergeCell ref="A6:I6"/>
    <mergeCell ref="A7:I7"/>
    <mergeCell ref="A9:I9"/>
    <mergeCell ref="A10:I10"/>
    <mergeCell ref="A11:I11"/>
    <mergeCell ref="A12:A13"/>
  </mergeCells>
  <dataValidations count="1">
    <dataValidation type="list" allowBlank="1" showInputMessage="1" showErrorMessage="1" sqref="I14:I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84" zoomScaleNormal="84" zoomScalePageLayoutView="0" workbookViewId="0" topLeftCell="A21">
      <selection activeCell="E37" sqref="E37"/>
    </sheetView>
  </sheetViews>
  <sheetFormatPr defaultColWidth="9.00390625" defaultRowHeight="12.75"/>
  <cols>
    <col min="1" max="1" width="3.75390625" style="3" customWidth="1"/>
    <col min="2" max="2" width="42.75390625" style="3" customWidth="1"/>
    <col min="3" max="3" width="19.625" style="3" customWidth="1"/>
    <col min="4" max="4" width="5.625" style="3" customWidth="1"/>
    <col min="5" max="6" width="5.75390625" style="3" customWidth="1"/>
    <col min="7" max="7" width="6.00390625" style="3" customWidth="1"/>
    <col min="8" max="8" width="6.125" style="3" customWidth="1"/>
    <col min="9" max="9" width="12.00390625" style="3" customWidth="1"/>
    <col min="10" max="10" width="14.25390625" style="3" customWidth="1"/>
    <col min="11" max="16384" width="9.125" style="3" customWidth="1"/>
  </cols>
  <sheetData>
    <row r="1" ht="16.5">
      <c r="I1" s="3" t="s">
        <v>6</v>
      </c>
    </row>
    <row r="2" spans="6:12" ht="16.5">
      <c r="F2" s="13"/>
      <c r="G2" s="13"/>
      <c r="H2" s="13"/>
      <c r="I2" s="13" t="s">
        <v>13</v>
      </c>
      <c r="J2" s="13"/>
      <c r="K2" s="13"/>
      <c r="L2" s="13"/>
    </row>
    <row r="3" spans="6:12" ht="16.5">
      <c r="F3" s="13"/>
      <c r="G3" s="13"/>
      <c r="H3" s="13"/>
      <c r="I3" s="13" t="s">
        <v>14</v>
      </c>
      <c r="J3" s="13"/>
      <c r="K3" s="13"/>
      <c r="L3" s="13"/>
    </row>
    <row r="6" spans="1:10" ht="13.5" customHeight="1">
      <c r="A6" s="24" t="s">
        <v>8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3.5" customHeight="1">
      <c r="A7" s="24" t="s">
        <v>19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1" ht="13.5" customHeight="1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0" ht="13.5" customHeight="1">
      <c r="A10" s="27" t="s">
        <v>10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6.5">
      <c r="A11" s="28" t="s">
        <v>17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6.5" customHeight="1">
      <c r="A12" s="29" t="s">
        <v>0</v>
      </c>
      <c r="B12" s="30" t="s">
        <v>1</v>
      </c>
      <c r="C12" s="19" t="s">
        <v>9</v>
      </c>
      <c r="D12" s="21" t="s">
        <v>7</v>
      </c>
      <c r="E12" s="22"/>
      <c r="F12" s="22"/>
      <c r="G12" s="22"/>
      <c r="H12" s="22"/>
      <c r="I12" s="23" t="s">
        <v>5</v>
      </c>
      <c r="J12" s="19" t="s">
        <v>3</v>
      </c>
    </row>
    <row r="13" spans="1:10" ht="44.25" customHeight="1">
      <c r="A13" s="29"/>
      <c r="B13" s="30"/>
      <c r="C13" s="20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3"/>
      <c r="J13" s="20"/>
    </row>
    <row r="14" spans="1:10" ht="16.5">
      <c r="A14" s="2">
        <v>1</v>
      </c>
      <c r="B14" s="2" t="s">
        <v>111</v>
      </c>
      <c r="C14" s="14" t="s">
        <v>71</v>
      </c>
      <c r="D14" s="2">
        <v>6</v>
      </c>
      <c r="E14" s="2">
        <v>7</v>
      </c>
      <c r="F14" s="2">
        <v>7</v>
      </c>
      <c r="G14" s="2">
        <v>1</v>
      </c>
      <c r="H14" s="2">
        <v>0</v>
      </c>
      <c r="I14" s="2">
        <f aca="true" t="shared" si="0" ref="I14:I35">SUM(D14:H14)</f>
        <v>21</v>
      </c>
      <c r="J14" s="2" t="s">
        <v>25</v>
      </c>
    </row>
    <row r="15" spans="1:10" ht="16.5">
      <c r="A15" s="2">
        <v>2</v>
      </c>
      <c r="B15" s="2" t="s">
        <v>104</v>
      </c>
      <c r="C15" s="14" t="s">
        <v>72</v>
      </c>
      <c r="D15" s="2">
        <v>6</v>
      </c>
      <c r="E15" s="2">
        <v>5</v>
      </c>
      <c r="F15" s="2">
        <v>6</v>
      </c>
      <c r="G15" s="2">
        <v>1</v>
      </c>
      <c r="H15" s="2">
        <v>2</v>
      </c>
      <c r="I15" s="2">
        <f t="shared" si="0"/>
        <v>20</v>
      </c>
      <c r="J15" s="2" t="s">
        <v>27</v>
      </c>
    </row>
    <row r="16" spans="1:10" ht="16.5">
      <c r="A16" s="2">
        <v>3</v>
      </c>
      <c r="B16" s="2" t="s">
        <v>112</v>
      </c>
      <c r="C16" s="14" t="s">
        <v>73</v>
      </c>
      <c r="D16" s="2">
        <v>6</v>
      </c>
      <c r="E16" s="2">
        <v>1</v>
      </c>
      <c r="F16" s="2">
        <v>6</v>
      </c>
      <c r="G16" s="2">
        <v>1</v>
      </c>
      <c r="H16" s="2">
        <v>4</v>
      </c>
      <c r="I16" s="2">
        <f t="shared" si="0"/>
        <v>18</v>
      </c>
      <c r="J16" s="2" t="s">
        <v>27</v>
      </c>
    </row>
    <row r="17" spans="1:10" ht="16.5">
      <c r="A17" s="2">
        <v>4</v>
      </c>
      <c r="B17" s="2" t="s">
        <v>101</v>
      </c>
      <c r="C17" s="14" t="s">
        <v>74</v>
      </c>
      <c r="D17" s="2">
        <v>4</v>
      </c>
      <c r="E17" s="2">
        <v>1</v>
      </c>
      <c r="F17" s="2">
        <v>8</v>
      </c>
      <c r="G17" s="2">
        <v>1</v>
      </c>
      <c r="H17" s="2">
        <v>4</v>
      </c>
      <c r="I17" s="2">
        <f t="shared" si="0"/>
        <v>18</v>
      </c>
      <c r="J17" s="2" t="s">
        <v>27</v>
      </c>
    </row>
    <row r="18" spans="1:10" ht="16.5">
      <c r="A18" s="2">
        <v>5</v>
      </c>
      <c r="B18" s="2" t="s">
        <v>110</v>
      </c>
      <c r="C18" s="14" t="s">
        <v>75</v>
      </c>
      <c r="D18" s="2">
        <v>4</v>
      </c>
      <c r="E18" s="2">
        <v>6</v>
      </c>
      <c r="F18" s="2">
        <v>5</v>
      </c>
      <c r="G18" s="2">
        <v>1</v>
      </c>
      <c r="H18" s="2">
        <v>0</v>
      </c>
      <c r="I18" s="2">
        <f t="shared" si="0"/>
        <v>16</v>
      </c>
      <c r="J18" s="2" t="s">
        <v>27</v>
      </c>
    </row>
    <row r="19" spans="1:10" ht="16.5">
      <c r="A19" s="2">
        <v>6</v>
      </c>
      <c r="B19" s="2" t="s">
        <v>108</v>
      </c>
      <c r="C19" s="14" t="s">
        <v>76</v>
      </c>
      <c r="D19" s="2">
        <v>6</v>
      </c>
      <c r="E19" s="2">
        <v>3</v>
      </c>
      <c r="F19" s="2">
        <v>4</v>
      </c>
      <c r="G19" s="2">
        <v>1</v>
      </c>
      <c r="H19" s="2">
        <v>0</v>
      </c>
      <c r="I19" s="2">
        <f t="shared" si="0"/>
        <v>14</v>
      </c>
      <c r="J19" s="2"/>
    </row>
    <row r="20" spans="1:10" ht="16.5">
      <c r="A20" s="2">
        <v>7</v>
      </c>
      <c r="B20" s="2" t="s">
        <v>107</v>
      </c>
      <c r="C20" s="14" t="s">
        <v>77</v>
      </c>
      <c r="D20" s="2">
        <v>4</v>
      </c>
      <c r="E20" s="2">
        <v>2</v>
      </c>
      <c r="F20" s="2">
        <v>6</v>
      </c>
      <c r="G20" s="2">
        <v>1</v>
      </c>
      <c r="H20" s="2">
        <v>0</v>
      </c>
      <c r="I20" s="2">
        <f t="shared" si="0"/>
        <v>13</v>
      </c>
      <c r="J20" s="2"/>
    </row>
    <row r="21" spans="1:10" ht="16.5">
      <c r="A21" s="2">
        <v>8</v>
      </c>
      <c r="B21" s="2" t="s">
        <v>103</v>
      </c>
      <c r="C21" s="14" t="s">
        <v>78</v>
      </c>
      <c r="D21" s="2">
        <v>4</v>
      </c>
      <c r="E21" s="2">
        <v>2</v>
      </c>
      <c r="F21" s="2">
        <v>4</v>
      </c>
      <c r="G21" s="2">
        <v>1</v>
      </c>
      <c r="H21" s="2">
        <v>0</v>
      </c>
      <c r="I21" s="2">
        <f t="shared" si="0"/>
        <v>11</v>
      </c>
      <c r="J21" s="2"/>
    </row>
    <row r="22" spans="1:10" ht="16.5">
      <c r="A22" s="2">
        <v>9</v>
      </c>
      <c r="B22" s="2" t="s">
        <v>114</v>
      </c>
      <c r="C22" s="14" t="s">
        <v>79</v>
      </c>
      <c r="D22" s="2">
        <v>4</v>
      </c>
      <c r="E22" s="2">
        <v>0</v>
      </c>
      <c r="F22" s="2">
        <v>4</v>
      </c>
      <c r="G22" s="2">
        <v>1</v>
      </c>
      <c r="H22" s="2">
        <v>2</v>
      </c>
      <c r="I22" s="2">
        <f t="shared" si="0"/>
        <v>11</v>
      </c>
      <c r="J22" s="2"/>
    </row>
    <row r="23" spans="1:10" ht="16.5">
      <c r="A23" s="2">
        <v>10</v>
      </c>
      <c r="B23" s="2" t="s">
        <v>96</v>
      </c>
      <c r="C23" s="14" t="s">
        <v>80</v>
      </c>
      <c r="D23" s="2">
        <v>4</v>
      </c>
      <c r="E23" s="2">
        <v>1</v>
      </c>
      <c r="F23" s="2">
        <v>6</v>
      </c>
      <c r="G23" s="2">
        <v>0</v>
      </c>
      <c r="H23" s="2">
        <v>0</v>
      </c>
      <c r="I23" s="2">
        <f t="shared" si="0"/>
        <v>11</v>
      </c>
      <c r="J23" s="2"/>
    </row>
    <row r="24" spans="1:10" ht="16.5">
      <c r="A24" s="2">
        <v>11</v>
      </c>
      <c r="B24" s="2" t="s">
        <v>98</v>
      </c>
      <c r="C24" s="14" t="s">
        <v>81</v>
      </c>
      <c r="D24" s="2">
        <v>4</v>
      </c>
      <c r="E24" s="2">
        <v>1</v>
      </c>
      <c r="F24" s="2">
        <v>3</v>
      </c>
      <c r="G24" s="2">
        <v>1</v>
      </c>
      <c r="H24" s="2">
        <v>2</v>
      </c>
      <c r="I24" s="2">
        <f t="shared" si="0"/>
        <v>11</v>
      </c>
      <c r="J24" s="2"/>
    </row>
    <row r="25" spans="1:10" ht="16.5">
      <c r="A25" s="2">
        <v>12</v>
      </c>
      <c r="B25" s="2" t="s">
        <v>102</v>
      </c>
      <c r="C25" s="14" t="s">
        <v>82</v>
      </c>
      <c r="D25" s="2">
        <v>4</v>
      </c>
      <c r="E25" s="2">
        <v>1</v>
      </c>
      <c r="F25" s="2">
        <v>4</v>
      </c>
      <c r="G25" s="2">
        <v>1</v>
      </c>
      <c r="H25" s="2">
        <v>0</v>
      </c>
      <c r="I25" s="2">
        <f t="shared" si="0"/>
        <v>10</v>
      </c>
      <c r="J25" s="2"/>
    </row>
    <row r="26" spans="1:10" ht="16.5">
      <c r="A26" s="2">
        <v>13</v>
      </c>
      <c r="B26" s="2" t="s">
        <v>106</v>
      </c>
      <c r="C26" s="14" t="s">
        <v>83</v>
      </c>
      <c r="D26" s="2">
        <v>4</v>
      </c>
      <c r="E26" s="2">
        <v>1</v>
      </c>
      <c r="F26" s="2">
        <v>4</v>
      </c>
      <c r="G26" s="2">
        <v>1</v>
      </c>
      <c r="H26" s="2">
        <v>0</v>
      </c>
      <c r="I26" s="2">
        <f t="shared" si="0"/>
        <v>10</v>
      </c>
      <c r="J26" s="2"/>
    </row>
    <row r="27" spans="1:10" ht="16.5">
      <c r="A27" s="2">
        <v>14</v>
      </c>
      <c r="B27" s="2" t="s">
        <v>93</v>
      </c>
      <c r="C27" s="14" t="s">
        <v>84</v>
      </c>
      <c r="D27" s="2">
        <v>6</v>
      </c>
      <c r="E27" s="2">
        <v>1</v>
      </c>
      <c r="F27" s="2">
        <v>1</v>
      </c>
      <c r="G27" s="2">
        <v>0</v>
      </c>
      <c r="H27" s="2">
        <v>2</v>
      </c>
      <c r="I27" s="2">
        <f t="shared" si="0"/>
        <v>10</v>
      </c>
      <c r="J27" s="2"/>
    </row>
    <row r="28" spans="1:10" ht="16.5">
      <c r="A28" s="2">
        <v>15</v>
      </c>
      <c r="B28" s="2" t="s">
        <v>95</v>
      </c>
      <c r="C28" s="14" t="s">
        <v>85</v>
      </c>
      <c r="D28" s="2">
        <v>4</v>
      </c>
      <c r="E28" s="2">
        <v>1</v>
      </c>
      <c r="F28" s="2">
        <v>4</v>
      </c>
      <c r="G28" s="2">
        <v>0</v>
      </c>
      <c r="H28" s="2">
        <v>0</v>
      </c>
      <c r="I28" s="2">
        <f t="shared" si="0"/>
        <v>9</v>
      </c>
      <c r="J28" s="2"/>
    </row>
    <row r="29" spans="1:10" ht="16.5">
      <c r="A29" s="2">
        <v>16</v>
      </c>
      <c r="B29" s="2" t="s">
        <v>99</v>
      </c>
      <c r="C29" s="14" t="s">
        <v>86</v>
      </c>
      <c r="D29" s="2">
        <v>4</v>
      </c>
      <c r="E29" s="2">
        <v>0</v>
      </c>
      <c r="F29" s="2">
        <v>4</v>
      </c>
      <c r="G29" s="2">
        <v>1</v>
      </c>
      <c r="H29" s="2">
        <v>0</v>
      </c>
      <c r="I29" s="2">
        <f t="shared" si="0"/>
        <v>9</v>
      </c>
      <c r="J29" s="2"/>
    </row>
    <row r="30" spans="1:10" ht="16.5">
      <c r="A30" s="2">
        <v>17</v>
      </c>
      <c r="B30" s="2" t="s">
        <v>113</v>
      </c>
      <c r="C30" s="14" t="s">
        <v>87</v>
      </c>
      <c r="D30" s="2">
        <v>4</v>
      </c>
      <c r="E30" s="2">
        <v>1</v>
      </c>
      <c r="F30" s="2">
        <v>2</v>
      </c>
      <c r="G30" s="2">
        <v>0</v>
      </c>
      <c r="H30" s="2">
        <v>2</v>
      </c>
      <c r="I30" s="2">
        <f t="shared" si="0"/>
        <v>9</v>
      </c>
      <c r="J30" s="2"/>
    </row>
    <row r="31" spans="1:10" ht="16.5">
      <c r="A31" s="2">
        <v>18</v>
      </c>
      <c r="B31" s="2" t="s">
        <v>94</v>
      </c>
      <c r="C31" s="14" t="s">
        <v>89</v>
      </c>
      <c r="D31" s="2">
        <v>2</v>
      </c>
      <c r="E31" s="2">
        <v>1</v>
      </c>
      <c r="F31" s="2">
        <v>4</v>
      </c>
      <c r="G31" s="2">
        <v>1</v>
      </c>
      <c r="H31" s="2">
        <v>0</v>
      </c>
      <c r="I31" s="2">
        <f t="shared" si="0"/>
        <v>8</v>
      </c>
      <c r="J31" s="2"/>
    </row>
    <row r="32" spans="1:10" ht="16.5">
      <c r="A32" s="2">
        <v>19</v>
      </c>
      <c r="B32" s="2" t="s">
        <v>100</v>
      </c>
      <c r="C32" s="14" t="s">
        <v>90</v>
      </c>
      <c r="D32" s="2">
        <v>4</v>
      </c>
      <c r="E32" s="2">
        <v>1</v>
      </c>
      <c r="F32" s="2">
        <v>1</v>
      </c>
      <c r="G32" s="2">
        <v>1</v>
      </c>
      <c r="H32" s="2">
        <v>0</v>
      </c>
      <c r="I32" s="2">
        <f t="shared" si="0"/>
        <v>7</v>
      </c>
      <c r="J32" s="2"/>
    </row>
    <row r="33" spans="1:10" ht="16.5">
      <c r="A33" s="2">
        <v>20</v>
      </c>
      <c r="B33" s="2" t="s">
        <v>97</v>
      </c>
      <c r="C33" s="14" t="s">
        <v>91</v>
      </c>
      <c r="D33" s="2">
        <v>4</v>
      </c>
      <c r="E33" s="2">
        <v>1</v>
      </c>
      <c r="F33" s="2">
        <v>0</v>
      </c>
      <c r="G33" s="2">
        <v>1</v>
      </c>
      <c r="H33" s="2">
        <v>0</v>
      </c>
      <c r="I33" s="2">
        <f t="shared" si="0"/>
        <v>6</v>
      </c>
      <c r="J33" s="2"/>
    </row>
    <row r="34" spans="1:10" ht="16.5">
      <c r="A34" s="2">
        <v>21</v>
      </c>
      <c r="B34" s="2" t="s">
        <v>105</v>
      </c>
      <c r="C34" s="14" t="s">
        <v>92</v>
      </c>
      <c r="D34" s="2">
        <v>4</v>
      </c>
      <c r="E34" s="2">
        <v>0</v>
      </c>
      <c r="F34" s="2">
        <v>1</v>
      </c>
      <c r="G34" s="2">
        <v>0</v>
      </c>
      <c r="H34" s="2">
        <v>0</v>
      </c>
      <c r="I34" s="2">
        <f t="shared" si="0"/>
        <v>5</v>
      </c>
      <c r="J34" s="2"/>
    </row>
    <row r="35" spans="1:10" ht="33">
      <c r="A35" s="2">
        <v>22</v>
      </c>
      <c r="B35" s="2" t="s">
        <v>109</v>
      </c>
      <c r="C35" s="14" t="s">
        <v>88</v>
      </c>
      <c r="D35" s="2">
        <v>4</v>
      </c>
      <c r="E35" s="2">
        <v>0</v>
      </c>
      <c r="F35" s="2">
        <v>0</v>
      </c>
      <c r="G35" s="2">
        <v>0</v>
      </c>
      <c r="H35" s="2">
        <v>0</v>
      </c>
      <c r="I35" s="2">
        <f t="shared" si="0"/>
        <v>4</v>
      </c>
      <c r="J35" s="2"/>
    </row>
    <row r="36" spans="1:10" ht="16.5">
      <c r="A36" s="4"/>
      <c r="B36" s="4"/>
      <c r="C36" s="16"/>
      <c r="D36" s="4"/>
      <c r="E36" s="4"/>
      <c r="F36" s="4"/>
      <c r="G36" s="4"/>
      <c r="H36" s="4"/>
      <c r="I36" s="4"/>
      <c r="J36" s="4"/>
    </row>
    <row r="37" spans="1:10" ht="16.5">
      <c r="A37" s="4"/>
      <c r="B37" s="4"/>
      <c r="C37" s="16"/>
      <c r="D37" s="4"/>
      <c r="E37" s="4"/>
      <c r="F37" s="4"/>
      <c r="G37" s="4"/>
      <c r="H37" s="4"/>
      <c r="I37" s="4"/>
      <c r="J37" s="4"/>
    </row>
    <row r="38" spans="1:10" ht="16.5">
      <c r="A38" s="4"/>
      <c r="B38" s="4"/>
      <c r="C38" s="16"/>
      <c r="D38" s="4"/>
      <c r="E38" s="4"/>
      <c r="F38" s="4"/>
      <c r="G38" s="4"/>
      <c r="H38" s="4"/>
      <c r="I38" s="4"/>
      <c r="J38" s="4"/>
    </row>
    <row r="39" spans="1:10" ht="16.5">
      <c r="A39" s="10"/>
      <c r="B39" s="1" t="s">
        <v>2</v>
      </c>
      <c r="C39" s="1" t="s">
        <v>20</v>
      </c>
      <c r="F39" s="6"/>
      <c r="G39" s="10"/>
      <c r="H39" s="10"/>
      <c r="J39" s="6"/>
    </row>
    <row r="40" spans="1:10" ht="16.5">
      <c r="A40" s="10"/>
      <c r="B40" s="1"/>
      <c r="C40" s="1"/>
      <c r="F40" s="6"/>
      <c r="G40" s="10"/>
      <c r="H40" s="10"/>
      <c r="J40" s="6"/>
    </row>
    <row r="41" spans="1:10" ht="16.5">
      <c r="A41" s="10"/>
      <c r="B41" s="1" t="s">
        <v>4</v>
      </c>
      <c r="C41" s="1" t="s">
        <v>21</v>
      </c>
      <c r="D41" s="10"/>
      <c r="F41" s="6"/>
      <c r="G41" s="10"/>
      <c r="H41" s="10"/>
      <c r="J41" s="6"/>
    </row>
    <row r="42" spans="1:10" ht="16.5">
      <c r="A42" s="10"/>
      <c r="B42" s="1"/>
      <c r="C42" s="1" t="s">
        <v>22</v>
      </c>
      <c r="G42" s="10"/>
      <c r="H42" s="10"/>
      <c r="I42" s="1"/>
      <c r="J42" s="6"/>
    </row>
    <row r="43" spans="1:10" ht="16.5">
      <c r="A43" s="10"/>
      <c r="B43" s="10"/>
      <c r="C43" s="10" t="s">
        <v>70</v>
      </c>
      <c r="D43" s="6"/>
      <c r="E43" s="6"/>
      <c r="F43" s="6"/>
      <c r="G43" s="6"/>
      <c r="H43" s="6"/>
      <c r="I43" s="6"/>
      <c r="J43" s="6"/>
    </row>
    <row r="44" spans="1:10" ht="16.5">
      <c r="A44" s="10"/>
      <c r="B44" s="10"/>
      <c r="C44" s="10"/>
      <c r="D44" s="6"/>
      <c r="E44" s="6"/>
      <c r="F44" s="6"/>
      <c r="G44" s="6"/>
      <c r="H44" s="6"/>
      <c r="I44" s="6"/>
      <c r="J44" s="7"/>
    </row>
  </sheetData>
  <sheetProtection/>
  <mergeCells count="11">
    <mergeCell ref="I12:I13"/>
    <mergeCell ref="J12:J13"/>
    <mergeCell ref="A6:J6"/>
    <mergeCell ref="A7:J7"/>
    <mergeCell ref="A10:J10"/>
    <mergeCell ref="D12:H12"/>
    <mergeCell ref="A11:J11"/>
    <mergeCell ref="A12:A13"/>
    <mergeCell ref="A9:K9"/>
    <mergeCell ref="B12:B13"/>
    <mergeCell ref="C12:C13"/>
  </mergeCells>
  <conditionalFormatting sqref="J44">
    <cfRule type="cellIs" priority="1" dxfId="2" operator="lessThanOrEqual" stopIfTrue="1">
      <formula>3</formula>
    </cfRule>
  </conditionalFormatting>
  <dataValidations count="1">
    <dataValidation type="list" allowBlank="1" showInputMessage="1" showErrorMessage="1" sqref="J14:J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="79" zoomScaleNormal="79" zoomScalePageLayoutView="0" workbookViewId="0" topLeftCell="A17">
      <selection activeCell="C42" sqref="C42"/>
    </sheetView>
  </sheetViews>
  <sheetFormatPr defaultColWidth="9.00390625" defaultRowHeight="12.75"/>
  <cols>
    <col min="1" max="1" width="3.75390625" style="3" customWidth="1"/>
    <col min="2" max="2" width="35.00390625" style="3" customWidth="1"/>
    <col min="3" max="3" width="18.00390625" style="3" customWidth="1"/>
    <col min="4" max="4" width="6.25390625" style="3" customWidth="1"/>
    <col min="5" max="6" width="6.00390625" style="3" customWidth="1"/>
    <col min="7" max="8" width="5.75390625" style="3" customWidth="1"/>
    <col min="9" max="9" width="12.125" style="3" customWidth="1"/>
    <col min="10" max="10" width="14.875" style="3" customWidth="1"/>
    <col min="11" max="16384" width="9.125" style="3" customWidth="1"/>
  </cols>
  <sheetData>
    <row r="1" ht="16.5">
      <c r="I1" s="3" t="s">
        <v>6</v>
      </c>
    </row>
    <row r="2" spans="6:12" ht="16.5">
      <c r="F2" s="13"/>
      <c r="G2" s="13"/>
      <c r="H2" s="13"/>
      <c r="I2" s="13" t="s">
        <v>13</v>
      </c>
      <c r="J2" s="13"/>
      <c r="K2" s="13"/>
      <c r="L2" s="13"/>
    </row>
    <row r="3" spans="6:12" ht="16.5">
      <c r="F3" s="13"/>
      <c r="G3" s="13"/>
      <c r="H3" s="13"/>
      <c r="I3" s="13" t="s">
        <v>14</v>
      </c>
      <c r="J3" s="13"/>
      <c r="K3" s="13"/>
      <c r="L3" s="13"/>
    </row>
    <row r="6" spans="1:10" ht="13.5" customHeight="1">
      <c r="A6" s="24" t="s">
        <v>8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3.5" customHeight="1">
      <c r="A7" s="24" t="s">
        <v>23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</row>
    <row r="9" spans="1:10" ht="13.5" customHeight="1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3.5" customHeight="1">
      <c r="A10" s="27" t="s">
        <v>12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6.5">
      <c r="A11" s="28" t="s">
        <v>17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6.5" customHeight="1">
      <c r="A12" s="29" t="s">
        <v>0</v>
      </c>
      <c r="B12" s="30" t="s">
        <v>1</v>
      </c>
      <c r="C12" s="19" t="s">
        <v>9</v>
      </c>
      <c r="D12" s="21" t="s">
        <v>7</v>
      </c>
      <c r="E12" s="22"/>
      <c r="F12" s="22"/>
      <c r="G12" s="22"/>
      <c r="H12" s="22"/>
      <c r="I12" s="23" t="s">
        <v>5</v>
      </c>
      <c r="J12" s="19" t="s">
        <v>3</v>
      </c>
    </row>
    <row r="13" spans="1:10" ht="44.25" customHeight="1">
      <c r="A13" s="29"/>
      <c r="B13" s="30"/>
      <c r="C13" s="20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3"/>
      <c r="J13" s="20"/>
    </row>
    <row r="14" spans="1:10" ht="33">
      <c r="A14" s="2">
        <v>1</v>
      </c>
      <c r="B14" s="15" t="s">
        <v>48</v>
      </c>
      <c r="C14" s="14" t="s">
        <v>24</v>
      </c>
      <c r="D14" s="2">
        <v>6</v>
      </c>
      <c r="E14" s="2">
        <v>8</v>
      </c>
      <c r="F14" s="2">
        <v>5</v>
      </c>
      <c r="G14" s="2">
        <v>2</v>
      </c>
      <c r="H14" s="2">
        <v>0</v>
      </c>
      <c r="I14" s="2">
        <f aca="true" t="shared" si="0" ref="I14:I35">SUM(D14:H14)</f>
        <v>21</v>
      </c>
      <c r="J14" s="2" t="s">
        <v>25</v>
      </c>
    </row>
    <row r="15" spans="1:10" ht="16.5">
      <c r="A15" s="2">
        <v>2</v>
      </c>
      <c r="B15" s="15" t="s">
        <v>49</v>
      </c>
      <c r="C15" s="14" t="s">
        <v>26</v>
      </c>
      <c r="D15" s="2">
        <v>6</v>
      </c>
      <c r="E15" s="2">
        <v>3</v>
      </c>
      <c r="F15" s="2">
        <v>8</v>
      </c>
      <c r="G15" s="2">
        <v>1</v>
      </c>
      <c r="H15" s="2">
        <v>2</v>
      </c>
      <c r="I15" s="2">
        <f t="shared" si="0"/>
        <v>20</v>
      </c>
      <c r="J15" s="2" t="s">
        <v>27</v>
      </c>
    </row>
    <row r="16" spans="1:10" ht="33">
      <c r="A16" s="2">
        <v>3</v>
      </c>
      <c r="B16" s="15" t="s">
        <v>50</v>
      </c>
      <c r="C16" s="14" t="s">
        <v>28</v>
      </c>
      <c r="D16" s="2">
        <v>6</v>
      </c>
      <c r="E16" s="2">
        <v>4</v>
      </c>
      <c r="F16" s="2">
        <v>6</v>
      </c>
      <c r="G16" s="2">
        <v>1</v>
      </c>
      <c r="H16" s="2">
        <v>2</v>
      </c>
      <c r="I16" s="2">
        <f t="shared" si="0"/>
        <v>19</v>
      </c>
      <c r="J16" s="2" t="s">
        <v>27</v>
      </c>
    </row>
    <row r="17" spans="1:10" ht="16.5">
      <c r="A17" s="2">
        <v>4</v>
      </c>
      <c r="B17" s="15" t="s">
        <v>51</v>
      </c>
      <c r="C17" s="14" t="s">
        <v>31</v>
      </c>
      <c r="D17" s="2">
        <v>6</v>
      </c>
      <c r="E17" s="2">
        <v>2.5</v>
      </c>
      <c r="F17" s="2">
        <v>5</v>
      </c>
      <c r="G17" s="2">
        <v>4</v>
      </c>
      <c r="H17" s="2">
        <v>0</v>
      </c>
      <c r="I17" s="2">
        <f t="shared" si="0"/>
        <v>17.5</v>
      </c>
      <c r="J17" s="2" t="s">
        <v>27</v>
      </c>
    </row>
    <row r="18" spans="1:10" ht="33">
      <c r="A18" s="2">
        <v>5</v>
      </c>
      <c r="B18" s="15" t="s">
        <v>52</v>
      </c>
      <c r="C18" s="14" t="s">
        <v>30</v>
      </c>
      <c r="D18" s="2">
        <v>2</v>
      </c>
      <c r="E18" s="2">
        <v>2.5</v>
      </c>
      <c r="F18" s="2">
        <v>4</v>
      </c>
      <c r="G18" s="2">
        <v>2</v>
      </c>
      <c r="H18" s="2">
        <v>6</v>
      </c>
      <c r="I18" s="2">
        <f t="shared" si="0"/>
        <v>16.5</v>
      </c>
      <c r="J18" s="2" t="s">
        <v>27</v>
      </c>
    </row>
    <row r="19" spans="1:10" ht="16.5">
      <c r="A19" s="2">
        <v>6</v>
      </c>
      <c r="B19" s="15" t="s">
        <v>53</v>
      </c>
      <c r="C19" s="14" t="s">
        <v>32</v>
      </c>
      <c r="D19" s="2">
        <v>4</v>
      </c>
      <c r="E19" s="2">
        <v>2</v>
      </c>
      <c r="F19" s="2">
        <v>8</v>
      </c>
      <c r="G19" s="2">
        <v>0</v>
      </c>
      <c r="H19" s="2">
        <v>2</v>
      </c>
      <c r="I19" s="2">
        <f t="shared" si="0"/>
        <v>16</v>
      </c>
      <c r="J19" s="2"/>
    </row>
    <row r="20" spans="1:10" ht="33">
      <c r="A20" s="2">
        <v>7</v>
      </c>
      <c r="B20" s="15" t="s">
        <v>54</v>
      </c>
      <c r="C20" s="14" t="s">
        <v>33</v>
      </c>
      <c r="D20" s="2">
        <v>6</v>
      </c>
      <c r="E20" s="2">
        <v>0.5</v>
      </c>
      <c r="F20" s="2">
        <v>4</v>
      </c>
      <c r="G20" s="2">
        <v>1</v>
      </c>
      <c r="H20" s="2">
        <v>4</v>
      </c>
      <c r="I20" s="2">
        <f>SUM(D20:H20)</f>
        <v>15.5</v>
      </c>
      <c r="J20" s="2"/>
    </row>
    <row r="21" spans="1:10" ht="16.5">
      <c r="A21" s="2">
        <v>8</v>
      </c>
      <c r="B21" s="15" t="s">
        <v>55</v>
      </c>
      <c r="C21" s="14" t="s">
        <v>34</v>
      </c>
      <c r="D21" s="2">
        <v>4</v>
      </c>
      <c r="E21" s="2">
        <v>0.5</v>
      </c>
      <c r="F21" s="2">
        <v>7</v>
      </c>
      <c r="G21" s="2">
        <v>1</v>
      </c>
      <c r="H21" s="2">
        <v>2</v>
      </c>
      <c r="I21" s="2">
        <f t="shared" si="0"/>
        <v>14.5</v>
      </c>
      <c r="J21" s="2"/>
    </row>
    <row r="22" spans="1:10" ht="16.5">
      <c r="A22" s="2">
        <v>9</v>
      </c>
      <c r="B22" s="15" t="s">
        <v>56</v>
      </c>
      <c r="C22" s="14" t="s">
        <v>35</v>
      </c>
      <c r="D22" s="2">
        <v>4</v>
      </c>
      <c r="E22" s="2">
        <v>1</v>
      </c>
      <c r="F22" s="2">
        <v>6</v>
      </c>
      <c r="G22" s="2">
        <v>1</v>
      </c>
      <c r="H22" s="2">
        <v>2</v>
      </c>
      <c r="I22" s="2">
        <f t="shared" si="0"/>
        <v>14</v>
      </c>
      <c r="J22" s="2"/>
    </row>
    <row r="23" spans="1:10" ht="33">
      <c r="A23" s="2">
        <v>10</v>
      </c>
      <c r="B23" s="15" t="s">
        <v>57</v>
      </c>
      <c r="C23" s="14" t="s">
        <v>29</v>
      </c>
      <c r="D23" s="2">
        <v>2</v>
      </c>
      <c r="E23" s="2">
        <v>1</v>
      </c>
      <c r="F23" s="2">
        <v>7</v>
      </c>
      <c r="G23" s="2">
        <v>2</v>
      </c>
      <c r="H23" s="2">
        <v>2</v>
      </c>
      <c r="I23" s="2">
        <f t="shared" si="0"/>
        <v>14</v>
      </c>
      <c r="J23" s="2"/>
    </row>
    <row r="24" spans="1:10" ht="16.5">
      <c r="A24" s="2">
        <v>11</v>
      </c>
      <c r="B24" s="15" t="s">
        <v>58</v>
      </c>
      <c r="C24" s="14" t="s">
        <v>36</v>
      </c>
      <c r="D24" s="2">
        <v>6</v>
      </c>
      <c r="E24" s="2">
        <v>1.5</v>
      </c>
      <c r="F24" s="2">
        <v>4.5</v>
      </c>
      <c r="G24" s="2">
        <v>2</v>
      </c>
      <c r="H24" s="2">
        <v>0</v>
      </c>
      <c r="I24" s="2">
        <f t="shared" si="0"/>
        <v>14</v>
      </c>
      <c r="J24" s="2"/>
    </row>
    <row r="25" spans="1:10" ht="16.5">
      <c r="A25" s="2">
        <v>12</v>
      </c>
      <c r="B25" s="15" t="s">
        <v>59</v>
      </c>
      <c r="C25" s="14" t="s">
        <v>37</v>
      </c>
      <c r="D25" s="2">
        <v>4</v>
      </c>
      <c r="E25" s="2">
        <v>1</v>
      </c>
      <c r="F25" s="2">
        <v>5</v>
      </c>
      <c r="G25" s="2">
        <v>1</v>
      </c>
      <c r="H25" s="2">
        <v>2</v>
      </c>
      <c r="I25" s="2">
        <f t="shared" si="0"/>
        <v>13</v>
      </c>
      <c r="J25" s="2"/>
    </row>
    <row r="26" spans="1:10" ht="16.5">
      <c r="A26" s="2">
        <v>13</v>
      </c>
      <c r="B26" s="15" t="s">
        <v>60</v>
      </c>
      <c r="C26" s="14" t="s">
        <v>38</v>
      </c>
      <c r="D26" s="2">
        <v>4</v>
      </c>
      <c r="E26" s="2">
        <v>2.5</v>
      </c>
      <c r="F26" s="2">
        <v>4</v>
      </c>
      <c r="G26" s="2">
        <v>2</v>
      </c>
      <c r="H26" s="2">
        <v>0</v>
      </c>
      <c r="I26" s="2">
        <f t="shared" si="0"/>
        <v>12.5</v>
      </c>
      <c r="J26" s="2"/>
    </row>
    <row r="27" spans="1:10" ht="33">
      <c r="A27" s="2">
        <v>14</v>
      </c>
      <c r="B27" s="15" t="s">
        <v>61</v>
      </c>
      <c r="C27" s="14" t="s">
        <v>39</v>
      </c>
      <c r="D27" s="2">
        <v>2</v>
      </c>
      <c r="E27" s="2">
        <v>0</v>
      </c>
      <c r="F27" s="2">
        <v>6</v>
      </c>
      <c r="G27" s="2">
        <v>2</v>
      </c>
      <c r="H27" s="2">
        <v>2</v>
      </c>
      <c r="I27" s="2">
        <f t="shared" si="0"/>
        <v>12</v>
      </c>
      <c r="J27" s="2"/>
    </row>
    <row r="28" spans="1:10" ht="16.5">
      <c r="A28" s="2">
        <v>15</v>
      </c>
      <c r="B28" s="15" t="s">
        <v>62</v>
      </c>
      <c r="C28" s="14" t="s">
        <v>40</v>
      </c>
      <c r="D28" s="2">
        <v>4</v>
      </c>
      <c r="E28" s="2">
        <v>3</v>
      </c>
      <c r="F28" s="2">
        <v>4</v>
      </c>
      <c r="G28" s="2">
        <v>1</v>
      </c>
      <c r="H28" s="2">
        <v>0</v>
      </c>
      <c r="I28" s="2">
        <f t="shared" si="0"/>
        <v>12</v>
      </c>
      <c r="J28" s="2"/>
    </row>
    <row r="29" spans="1:10" ht="16.5">
      <c r="A29" s="4">
        <v>16</v>
      </c>
      <c r="B29" s="15" t="s">
        <v>63</v>
      </c>
      <c r="C29" s="14" t="s">
        <v>41</v>
      </c>
      <c r="D29" s="2">
        <v>2</v>
      </c>
      <c r="E29" s="2">
        <v>1</v>
      </c>
      <c r="F29" s="2">
        <v>4</v>
      </c>
      <c r="G29" s="2">
        <v>0</v>
      </c>
      <c r="H29" s="2">
        <v>4</v>
      </c>
      <c r="I29" s="2">
        <f t="shared" si="0"/>
        <v>11</v>
      </c>
      <c r="J29" s="2"/>
    </row>
    <row r="30" spans="1:10" ht="16.5">
      <c r="A30" s="12">
        <v>17</v>
      </c>
      <c r="B30" s="15" t="s">
        <v>64</v>
      </c>
      <c r="C30" s="14" t="s">
        <v>42</v>
      </c>
      <c r="D30" s="2">
        <v>6</v>
      </c>
      <c r="E30" s="2">
        <v>2.5</v>
      </c>
      <c r="F30" s="2">
        <v>1</v>
      </c>
      <c r="G30" s="2">
        <v>0</v>
      </c>
      <c r="H30" s="2">
        <v>0</v>
      </c>
      <c r="I30" s="2">
        <f t="shared" si="0"/>
        <v>9.5</v>
      </c>
      <c r="J30" s="2"/>
    </row>
    <row r="31" spans="1:10" ht="16.5">
      <c r="A31" s="10">
        <v>18</v>
      </c>
      <c r="B31" s="15" t="s">
        <v>65</v>
      </c>
      <c r="C31" s="14" t="s">
        <v>43</v>
      </c>
      <c r="D31" s="2">
        <v>2</v>
      </c>
      <c r="E31" s="2">
        <v>0</v>
      </c>
      <c r="F31" s="2">
        <v>6</v>
      </c>
      <c r="G31" s="2">
        <v>1</v>
      </c>
      <c r="H31" s="2">
        <v>0</v>
      </c>
      <c r="I31" s="2">
        <f t="shared" si="0"/>
        <v>9</v>
      </c>
      <c r="J31" s="2"/>
    </row>
    <row r="32" spans="1:10" ht="16.5">
      <c r="A32" s="10">
        <v>19</v>
      </c>
      <c r="B32" s="15" t="s">
        <v>66</v>
      </c>
      <c r="C32" s="14" t="s">
        <v>44</v>
      </c>
      <c r="D32" s="2">
        <v>4</v>
      </c>
      <c r="E32" s="2">
        <v>1.5</v>
      </c>
      <c r="F32" s="2">
        <v>2</v>
      </c>
      <c r="G32" s="2">
        <v>1</v>
      </c>
      <c r="H32" s="2">
        <v>0</v>
      </c>
      <c r="I32" s="2">
        <f t="shared" si="0"/>
        <v>8.5</v>
      </c>
      <c r="J32" s="2"/>
    </row>
    <row r="33" spans="1:10" ht="16.5">
      <c r="A33" s="10">
        <v>20</v>
      </c>
      <c r="B33" s="15" t="s">
        <v>67</v>
      </c>
      <c r="C33" s="14" t="s">
        <v>45</v>
      </c>
      <c r="D33" s="2">
        <v>4</v>
      </c>
      <c r="E33" s="2">
        <v>1</v>
      </c>
      <c r="F33" s="2">
        <v>3</v>
      </c>
      <c r="G33" s="2">
        <v>0</v>
      </c>
      <c r="H33" s="2">
        <v>0</v>
      </c>
      <c r="I33" s="2">
        <f t="shared" si="0"/>
        <v>8</v>
      </c>
      <c r="J33" s="2"/>
    </row>
    <row r="34" spans="1:10" ht="16.5">
      <c r="A34" s="10">
        <v>21</v>
      </c>
      <c r="B34" s="15" t="s">
        <v>68</v>
      </c>
      <c r="C34" s="14" t="s">
        <v>46</v>
      </c>
      <c r="D34" s="2">
        <v>4</v>
      </c>
      <c r="E34" s="2">
        <v>2</v>
      </c>
      <c r="F34" s="2">
        <v>0</v>
      </c>
      <c r="G34" s="2">
        <v>1</v>
      </c>
      <c r="H34" s="2">
        <v>0</v>
      </c>
      <c r="I34" s="2">
        <f t="shared" si="0"/>
        <v>7</v>
      </c>
      <c r="J34" s="2"/>
    </row>
    <row r="35" spans="1:10" ht="16.5">
      <c r="A35" s="10">
        <v>22</v>
      </c>
      <c r="B35" s="15" t="s">
        <v>69</v>
      </c>
      <c r="C35" s="14" t="s">
        <v>47</v>
      </c>
      <c r="D35" s="2">
        <v>0</v>
      </c>
      <c r="E35" s="2">
        <v>1</v>
      </c>
      <c r="F35" s="2">
        <v>2</v>
      </c>
      <c r="G35" s="2">
        <v>0</v>
      </c>
      <c r="H35" s="2">
        <v>0</v>
      </c>
      <c r="I35" s="2">
        <f t="shared" si="0"/>
        <v>3</v>
      </c>
      <c r="J35" s="2"/>
    </row>
    <row r="36" spans="1:10" ht="16.5">
      <c r="A36" s="10"/>
      <c r="B36" s="4"/>
      <c r="C36" s="4"/>
      <c r="D36" s="4"/>
      <c r="E36" s="4"/>
      <c r="F36" s="4"/>
      <c r="G36" s="4"/>
      <c r="H36" s="4"/>
      <c r="I36" s="4"/>
      <c r="J36" s="4"/>
    </row>
    <row r="37" spans="2:10" ht="16.5">
      <c r="B37" s="8"/>
      <c r="C37" s="8"/>
      <c r="D37" s="4"/>
      <c r="E37" s="4"/>
      <c r="F37" s="4"/>
      <c r="G37" s="4"/>
      <c r="H37" s="4"/>
      <c r="I37" s="4"/>
      <c r="J37" s="9"/>
    </row>
    <row r="38" spans="2:10" ht="16.5">
      <c r="B38" s="1" t="s">
        <v>2</v>
      </c>
      <c r="C38" s="1" t="s">
        <v>20</v>
      </c>
      <c r="F38" s="6"/>
      <c r="G38" s="10"/>
      <c r="H38" s="10"/>
      <c r="J38" s="6"/>
    </row>
    <row r="39" spans="2:10" ht="16.5">
      <c r="B39" s="1"/>
      <c r="C39" s="1"/>
      <c r="F39" s="6"/>
      <c r="G39" s="10"/>
      <c r="H39" s="10"/>
      <c r="J39" s="6"/>
    </row>
    <row r="40" spans="2:10" ht="16.5">
      <c r="B40" s="1" t="s">
        <v>4</v>
      </c>
      <c r="C40" s="1" t="s">
        <v>21</v>
      </c>
      <c r="D40" s="10"/>
      <c r="F40" s="6"/>
      <c r="G40" s="10"/>
      <c r="H40" s="10"/>
      <c r="J40" s="6"/>
    </row>
    <row r="41" spans="2:10" ht="16.5">
      <c r="B41" s="1"/>
      <c r="C41" s="1" t="s">
        <v>22</v>
      </c>
      <c r="G41" s="10"/>
      <c r="H41" s="10"/>
      <c r="I41" s="1"/>
      <c r="J41" s="6"/>
    </row>
    <row r="42" spans="2:10" ht="16.5">
      <c r="B42" s="10"/>
      <c r="C42" s="10" t="s">
        <v>70</v>
      </c>
      <c r="D42" s="6"/>
      <c r="E42" s="6"/>
      <c r="F42" s="6"/>
      <c r="G42" s="6"/>
      <c r="H42" s="6"/>
      <c r="I42" s="6"/>
      <c r="J42" s="6"/>
    </row>
    <row r="43" spans="2:10" ht="16.5">
      <c r="B43" s="10"/>
      <c r="C43" s="10"/>
      <c r="D43" s="6"/>
      <c r="E43" s="6"/>
      <c r="F43" s="6"/>
      <c r="G43" s="6"/>
      <c r="H43" s="6"/>
      <c r="I43" s="6"/>
      <c r="J43" s="7"/>
    </row>
  </sheetData>
  <sheetProtection/>
  <mergeCells count="11">
    <mergeCell ref="C12:C13"/>
    <mergeCell ref="A6:J6"/>
    <mergeCell ref="A7:J7"/>
    <mergeCell ref="A9:J9"/>
    <mergeCell ref="A10:J10"/>
    <mergeCell ref="A11:J11"/>
    <mergeCell ref="D12:H12"/>
    <mergeCell ref="I12:I13"/>
    <mergeCell ref="J12:J13"/>
    <mergeCell ref="A12:A13"/>
    <mergeCell ref="B12:B13"/>
  </mergeCells>
  <conditionalFormatting sqref="J43">
    <cfRule type="cellIs" priority="1" dxfId="2" operator="lessThanOrEqual" stopIfTrue="1">
      <formula>3</formula>
    </cfRule>
  </conditionalFormatting>
  <dataValidations count="1">
    <dataValidation type="list" allowBlank="1" showInputMessage="1" showErrorMessage="1" sqref="J14:J17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ЗавУч</cp:lastModifiedBy>
  <cp:lastPrinted>2014-11-12T05:36:17Z</cp:lastPrinted>
  <dcterms:created xsi:type="dcterms:W3CDTF">2006-12-01T10:16:20Z</dcterms:created>
  <dcterms:modified xsi:type="dcterms:W3CDTF">2023-09-28T11:30:24Z</dcterms:modified>
  <cp:category/>
  <cp:version/>
  <cp:contentType/>
  <cp:contentStatus/>
</cp:coreProperties>
</file>