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<sst xmlns="http://schemas.openxmlformats.org/spreadsheetml/2006/main" count="327" uniqueCount="167">
  <si>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</si>
  <si>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</si>
  <si>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</si>
  <si>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</si>
  <si>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</si>
  <si>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</si>
  <si>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</si>
  <si>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</si>
  <si>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7 класс</t>
  </si>
  <si>
    <t>8 класс</t>
  </si>
  <si>
    <t>11 класс</t>
  </si>
  <si>
    <t xml:space="preserve">Протокол заседания жюри школьного этапа всероссийской олимпиады школьников </t>
  </si>
  <si>
    <t>Шифр</t>
  </si>
  <si>
    <t>Количество баллов</t>
  </si>
  <si>
    <t>5 класс</t>
  </si>
  <si>
    <t>6 класс</t>
  </si>
  <si>
    <t>Врио директора МАУ ЦСОО "Перемена"</t>
  </si>
  <si>
    <t>___________________ Н.А. Третьякова</t>
  </si>
  <si>
    <t>17 октября 2023 года</t>
  </si>
  <si>
    <t>16 октября 2023 года</t>
  </si>
  <si>
    <t>___________________  Н.А. Третьякова</t>
  </si>
  <si>
    <t xml:space="preserve">тестовый тур </t>
  </si>
  <si>
    <t>теоретический тур</t>
  </si>
  <si>
    <t>Максимально возможное количество баллов - 45</t>
  </si>
  <si>
    <t>Максимально возможное количество баллов - 55</t>
  </si>
  <si>
    <t>Лорер Марк Эдуардович</t>
  </si>
  <si>
    <t>308-гео-11-15</t>
  </si>
  <si>
    <t>Победитель</t>
  </si>
  <si>
    <t>Копылов Елисей Александрович</t>
  </si>
  <si>
    <t>308-гео-11-13</t>
  </si>
  <si>
    <t>Призер</t>
  </si>
  <si>
    <t>Бузмакова Юлия Андреевна</t>
  </si>
  <si>
    <t>308-гео-11-01</t>
  </si>
  <si>
    <t>Масленников Богдан Алексеевич</t>
  </si>
  <si>
    <t>308-гео-11-02</t>
  </si>
  <si>
    <t>участник</t>
  </si>
  <si>
    <t>Гагарина Валентина Алексеевна</t>
  </si>
  <si>
    <t>308-гео-11-03</t>
  </si>
  <si>
    <t>Перминова Надежда Владимировна</t>
  </si>
  <si>
    <t>308-гео-11-06</t>
  </si>
  <si>
    <t>по географии в ____ МБОУ "СОШ №10" им. Героя Р.Ф А.Б. Ушакова_(название ОО)</t>
  </si>
  <si>
    <t>по географии в ___ МБОУ "СОШ №10" им. Героя Р.Ф А.Б. Ушакова_(название ОО)</t>
  </si>
  <si>
    <t>по географии в ___МБОУ "СОШ №10" им. Героя Р.Ф А.Б. Ушаков__(название ОО)</t>
  </si>
  <si>
    <t>по географии в ___МБОУ "СОШ №10" им. Героя Р.Ф А.Б. Ушаков_(название ОО)</t>
  </si>
  <si>
    <t>по географии в __МБОУ "СОШ №10" им. Героя Р.Ф А.Б. Ушаков__(название ОО)</t>
  </si>
  <si>
    <t>Протопопова И.О.</t>
  </si>
  <si>
    <t xml:space="preserve">Главатских О.М. </t>
  </si>
  <si>
    <t>Куртеева Л.В.</t>
  </si>
  <si>
    <t>Мышкина Г.А.</t>
  </si>
  <si>
    <t>Чупина Елизавета Сергеевна</t>
  </si>
  <si>
    <t>309-гео-09-10</t>
  </si>
  <si>
    <t>Волкова Дарья Викторовна</t>
  </si>
  <si>
    <t>309-гео-09-07</t>
  </si>
  <si>
    <t>Выасильев Тимофей Алексеевич</t>
  </si>
  <si>
    <t>309-гео-09-12</t>
  </si>
  <si>
    <t>Колясева Варвара Евгеньевна</t>
  </si>
  <si>
    <t>309-гео-09-14</t>
  </si>
  <si>
    <t>Туктарева Виктория Николаевна</t>
  </si>
  <si>
    <t>309-гео-09-08</t>
  </si>
  <si>
    <t>Санникова Анастаися Алексеевна</t>
  </si>
  <si>
    <t>309-гео-09-09</t>
  </si>
  <si>
    <t>Калинина Виктория Максимовна</t>
  </si>
  <si>
    <t>309-гео-09-11</t>
  </si>
  <si>
    <t>Суворова Диана Андреевна</t>
  </si>
  <si>
    <t>310-гео-09-09</t>
  </si>
  <si>
    <t>Бибанаева Ксения Сергеевна</t>
  </si>
  <si>
    <t>310-гео-09-10</t>
  </si>
  <si>
    <t>Иванов Владислав Сергеевич</t>
  </si>
  <si>
    <t>310-гео-09-14</t>
  </si>
  <si>
    <t>Яковлева Ульяна Александровна</t>
  </si>
  <si>
    <t>310-гео-09-11</t>
  </si>
  <si>
    <t>Корепанов Артем Вячеславович</t>
  </si>
  <si>
    <t>309-гео-09-01</t>
  </si>
  <si>
    <t>Кунаева Екатерина Алексеевна</t>
  </si>
  <si>
    <t>310-гео-09-08</t>
  </si>
  <si>
    <t>Владыкин Илья Васильевич</t>
  </si>
  <si>
    <t>310-гео-09-13</t>
  </si>
  <si>
    <t>Лобачев Роберт Маратович</t>
  </si>
  <si>
    <t>309-гео-09-02</t>
  </si>
  <si>
    <t>Некрасова Валерия Евгеньевна</t>
  </si>
  <si>
    <t>309-гео-09-04</t>
  </si>
  <si>
    <t>309-гео-09-03</t>
  </si>
  <si>
    <t>Королев Роман Алексеевич</t>
  </si>
  <si>
    <t>310-гео-09-01</t>
  </si>
  <si>
    <t>Шулакова Наталья Ивановна</t>
  </si>
  <si>
    <t>309-гео-09-05</t>
  </si>
  <si>
    <t>Лебедев Павел Николаевич</t>
  </si>
  <si>
    <t>310-гео-09-12</t>
  </si>
  <si>
    <t>Вологдин Матвей Алексеевич</t>
  </si>
  <si>
    <t>310-гео-09-03</t>
  </si>
  <si>
    <t>Нагиев Ильяс Таптыгович</t>
  </si>
  <si>
    <t>310-гео-09-02</t>
  </si>
  <si>
    <t>Хафизов Тимур Парвизович</t>
  </si>
  <si>
    <t>310-гео-09-04</t>
  </si>
  <si>
    <t>Караваев Матвей Тимурович</t>
  </si>
  <si>
    <t>310-гео-09-05</t>
  </si>
  <si>
    <t>Кутявина Елизавета Александровна</t>
  </si>
  <si>
    <t>310-гео-09-07</t>
  </si>
  <si>
    <t>Бушмакина Валерия Денисовна</t>
  </si>
  <si>
    <t>310-гео-09-06</t>
  </si>
  <si>
    <t>Ворончихина Ксения Дмитриевна</t>
  </si>
  <si>
    <t>309-гео-08-16</t>
  </si>
  <si>
    <t>Абашева Динара Альбертовна</t>
  </si>
  <si>
    <t>309-гео-08-15</t>
  </si>
  <si>
    <t>Брылякова Виктория Александровна</t>
  </si>
  <si>
    <t>309-гео-08-13</t>
  </si>
  <si>
    <t>Сарапулов Лев Иванович</t>
  </si>
  <si>
    <t>310-гео-08-02</t>
  </si>
  <si>
    <t>Корбулатов Илья Иванович</t>
  </si>
  <si>
    <t>310-гео-08-03</t>
  </si>
  <si>
    <t>Ушакова Виктория Владимировна</t>
  </si>
  <si>
    <t>310-гео-08-05</t>
  </si>
  <si>
    <t>Кондратьев Максим Антонович</t>
  </si>
  <si>
    <t>310-гео-08-04</t>
  </si>
  <si>
    <t>Семенова Валерия Павловна</t>
  </si>
  <si>
    <t>309-гео-08-06</t>
  </si>
  <si>
    <t>Семакин Антон Михайлович</t>
  </si>
  <si>
    <t>310-гео-08-01</t>
  </si>
  <si>
    <t>Храмов Никита Иванович</t>
  </si>
  <si>
    <t>Новиков Глеб Николаевич</t>
  </si>
  <si>
    <t>308-гео-7-08</t>
  </si>
  <si>
    <t>Ермакова Софья Александровна</t>
  </si>
  <si>
    <t>308-гео-7-05</t>
  </si>
  <si>
    <t>Биянова Анна Константиновна</t>
  </si>
  <si>
    <t>308-гео-7-12</t>
  </si>
  <si>
    <t>Касимова Самира Ильсуровна</t>
  </si>
  <si>
    <t>308-гео-7-11</t>
  </si>
  <si>
    <t>Богданов Матвей Сергеевич</t>
  </si>
  <si>
    <t>308-гео-7-14</t>
  </si>
  <si>
    <t>Чиркова Анастасия Дмитриевна</t>
  </si>
  <si>
    <t>308-гео-7-09</t>
  </si>
  <si>
    <t>Голубенко Савелий Анатольевич</t>
  </si>
  <si>
    <t>308-гео-7-10</t>
  </si>
  <si>
    <t>Созинов Глеб Алексеевич</t>
  </si>
  <si>
    <t>308-гео-7-07</t>
  </si>
  <si>
    <t>Турчанинов Кирилл Игоревич</t>
  </si>
  <si>
    <t>308-гео-7-04</t>
  </si>
  <si>
    <t>Жуйков Марк Максимович</t>
  </si>
  <si>
    <t>203-гео-6-9</t>
  </si>
  <si>
    <t>Волков Кирилл Дмитриевич</t>
  </si>
  <si>
    <t>203-гео-6-2</t>
  </si>
  <si>
    <t>Вологдина Маргарита Алексеевна</t>
  </si>
  <si>
    <t>203-гео-6-3</t>
  </si>
  <si>
    <t>Сунцова Полина Павловна</t>
  </si>
  <si>
    <t>203-гео-6-6</t>
  </si>
  <si>
    <t>Костицына Ирина Дмитриевна</t>
  </si>
  <si>
    <t>203-гео-6-7</t>
  </si>
  <si>
    <t>Трефилов Егор Константинович</t>
  </si>
  <si>
    <t>203-гео-6-4</t>
  </si>
  <si>
    <t>Касимова Нелли Денисовна</t>
  </si>
  <si>
    <t>203-гео-6-5</t>
  </si>
  <si>
    <t>Чупин Родион Олегович</t>
  </si>
  <si>
    <t>203-гео-6-1</t>
  </si>
  <si>
    <t>Дмитриев Сергей Александрович</t>
  </si>
  <si>
    <t>203-гео-6-8</t>
  </si>
  <si>
    <t>Просвернин Павел Петрович</t>
  </si>
  <si>
    <t>302-г-5-04</t>
  </si>
  <si>
    <t>Поздеев Филипп Владимирович</t>
  </si>
  <si>
    <t>302-г-5-02</t>
  </si>
  <si>
    <t>Веретенников Артем Валерьянович</t>
  </si>
  <si>
    <t>302-г-5-06</t>
  </si>
  <si>
    <t>Таушева Алина Ринатовна</t>
  </si>
  <si>
    <t>302-г-5-05</t>
  </si>
  <si>
    <t>Кутявин Даниил Константинович</t>
  </si>
  <si>
    <t>302-г-5-03</t>
  </si>
  <si>
    <t>Поздеев Александр Денисович</t>
  </si>
  <si>
    <t>302-г-5-01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</si>
</sst>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4" zoomScaleNormal="84" zoomScalePageLayoutView="0" workbookViewId="0" topLeftCell="A1">
      <selection activeCell="L20" sqref="L20"/>
    </sheetView>
  </sheetViews>
  <sheetFormatPr defaultColWidth="9.125" defaultRowHeight="12.75"/>
  <cols>
    <col min="1" max="1" width="3.625" style="3" customWidth="1"/>
    <col min="2" max="2" width="32.00390625" style="3" customWidth="1"/>
    <col min="3" max="3" width="18.00390625" style="3" customWidth="1"/>
    <col min="4" max="7" width="6.875" style="3" customWidth="1"/>
    <col min="8" max="8" width="13.125" style="3" customWidth="1"/>
    <col min="9" max="9" width="20.50390625" style="3" customWidth="1"/>
    <col min="10" max="16384" width="9.125" style="3" customWidth="1"/>
  </cols>
  <sheetData>
    <row r="1" ht="16.5">
      <c r="H1" s="3" t="s">
        <v>6</v>
      </c>
    </row>
    <row r="2" spans="8:11" ht="16.5">
      <c r="H2" s="13" t="s">
        <v>16</v>
      </c>
      <c r="I2" s="13"/>
      <c r="J2" s="13"/>
      <c r="K2" s="13"/>
    </row>
    <row r="3" spans="8:11" ht="16.5">
      <c r="H3" s="13" t="s">
        <v>20</v>
      </c>
      <c r="I3" s="13"/>
      <c r="J3" s="13"/>
      <c r="K3" s="13"/>
    </row>
    <row r="6" spans="1:9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9" ht="13.5" customHeight="1">
      <c r="A7" s="22" t="s">
        <v>42</v>
      </c>
      <c r="B7" s="23"/>
      <c r="C7" s="23"/>
      <c r="D7" s="23"/>
      <c r="E7" s="23"/>
      <c r="F7" s="23"/>
      <c r="G7" s="23"/>
      <c r="H7" s="23"/>
      <c r="I7" s="23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</row>
    <row r="10" spans="1:9" ht="13.5" customHeight="1">
      <c r="A10" s="25" t="s">
        <v>14</v>
      </c>
      <c r="B10" s="25"/>
      <c r="C10" s="25"/>
      <c r="D10" s="25"/>
      <c r="E10" s="25"/>
      <c r="F10" s="25"/>
      <c r="G10" s="25"/>
      <c r="H10" s="25"/>
      <c r="I10" s="25"/>
    </row>
    <row r="11" spans="1:9" ht="16.5">
      <c r="A11" s="26" t="s">
        <v>23</v>
      </c>
      <c r="B11" s="26"/>
      <c r="C11" s="26"/>
      <c r="D11" s="26"/>
      <c r="E11" s="26"/>
      <c r="F11" s="26"/>
      <c r="G11" s="26"/>
      <c r="H11" s="26"/>
      <c r="I11" s="26"/>
    </row>
    <row r="12" spans="1:9" ht="16.5" customHeight="1">
      <c r="A12" s="27" t="s">
        <v>0</v>
      </c>
      <c r="B12" s="27" t="s">
        <v>1</v>
      </c>
      <c r="C12" s="16" t="s">
        <v>12</v>
      </c>
      <c r="D12" s="19" t="s">
        <v>13</v>
      </c>
      <c r="E12" s="20"/>
      <c r="F12" s="20"/>
      <c r="G12" s="20"/>
      <c r="H12" s="16" t="s">
        <v>5</v>
      </c>
      <c r="I12" s="16" t="s">
        <v>3</v>
      </c>
    </row>
    <row r="13" spans="1:9" ht="21.75" customHeight="1">
      <c r="A13" s="28"/>
      <c r="B13" s="28"/>
      <c r="C13" s="17"/>
      <c r="D13" s="21" t="s">
        <v>21</v>
      </c>
      <c r="E13" s="21" t="s">
        <v>22</v>
      </c>
      <c r="F13" s="21"/>
      <c r="G13" s="21"/>
      <c r="H13" s="17"/>
      <c r="I13" s="17"/>
    </row>
    <row r="14" spans="1:9" ht="47.25" customHeight="1">
      <c r="A14" s="29"/>
      <c r="B14" s="29"/>
      <c r="C14" s="18"/>
      <c r="D14" s="21"/>
      <c r="E14" s="15">
        <v>1</v>
      </c>
      <c r="F14" s="14">
        <v>2</v>
      </c>
      <c r="G14" s="14">
        <v>3</v>
      </c>
      <c r="H14" s="18"/>
      <c r="I14" s="18"/>
    </row>
    <row r="15" spans="1:9" ht="16.5">
      <c r="A15" s="2">
        <v>1</v>
      </c>
      <c r="B15" s="31" t="s">
        <v>155</v>
      </c>
      <c r="C15" s="36" t="s">
        <v>156</v>
      </c>
      <c r="D15" s="31">
        <v>9</v>
      </c>
      <c r="E15" s="31">
        <v>10</v>
      </c>
      <c r="F15" s="31">
        <v>6</v>
      </c>
      <c r="G15" s="31">
        <v>7</v>
      </c>
      <c r="H15" s="2">
        <f aca="true" t="shared" si="0" ref="H15:H20">SUM(D15:G15)</f>
        <v>32</v>
      </c>
      <c r="I15" s="2" t="s">
        <v>27</v>
      </c>
    </row>
    <row r="16" spans="1:9" ht="33">
      <c r="A16" s="2">
        <v>2</v>
      </c>
      <c r="B16" s="31" t="s">
        <v>157</v>
      </c>
      <c r="C16" s="36" t="s">
        <v>158</v>
      </c>
      <c r="D16" s="31">
        <v>9</v>
      </c>
      <c r="E16" s="31">
        <v>5</v>
      </c>
      <c r="F16" s="31">
        <v>9</v>
      </c>
      <c r="G16" s="31">
        <v>9</v>
      </c>
      <c r="H16" s="2">
        <f t="shared" si="0"/>
        <v>32</v>
      </c>
      <c r="I16" s="2" t="s">
        <v>27</v>
      </c>
    </row>
    <row r="17" spans="1:9" ht="33">
      <c r="A17" s="2">
        <v>3</v>
      </c>
      <c r="B17" s="31" t="s">
        <v>159</v>
      </c>
      <c r="C17" s="36" t="s">
        <v>160</v>
      </c>
      <c r="D17" s="31">
        <v>0</v>
      </c>
      <c r="E17" s="31">
        <v>8</v>
      </c>
      <c r="F17" s="31">
        <v>8</v>
      </c>
      <c r="G17" s="31">
        <v>10</v>
      </c>
      <c r="H17" s="2">
        <f t="shared" si="0"/>
        <v>26</v>
      </c>
      <c r="I17" s="2" t="s">
        <v>30</v>
      </c>
    </row>
    <row r="18" spans="1:9" ht="16.5">
      <c r="A18" s="2">
        <v>4</v>
      </c>
      <c r="B18" s="31" t="s">
        <v>161</v>
      </c>
      <c r="C18" s="36" t="s">
        <v>162</v>
      </c>
      <c r="D18" s="31">
        <v>0</v>
      </c>
      <c r="E18" s="31">
        <v>8</v>
      </c>
      <c r="F18" s="31">
        <v>3</v>
      </c>
      <c r="G18" s="31">
        <v>6</v>
      </c>
      <c r="H18" s="2">
        <f t="shared" si="0"/>
        <v>17</v>
      </c>
      <c r="I18" s="2" t="s">
        <v>35</v>
      </c>
    </row>
    <row r="19" spans="1:9" ht="33">
      <c r="A19" s="2">
        <v>5</v>
      </c>
      <c r="B19" s="31" t="s">
        <v>163</v>
      </c>
      <c r="C19" s="36" t="s">
        <v>164</v>
      </c>
      <c r="D19" s="31">
        <v>0</v>
      </c>
      <c r="E19" s="31">
        <v>9</v>
      </c>
      <c r="F19" s="31">
        <v>3</v>
      </c>
      <c r="G19" s="31">
        <v>2</v>
      </c>
      <c r="H19" s="2">
        <f t="shared" si="0"/>
        <v>14</v>
      </c>
      <c r="I19" s="2" t="s">
        <v>35</v>
      </c>
    </row>
    <row r="20" spans="1:9" ht="33">
      <c r="A20" s="2">
        <v>6</v>
      </c>
      <c r="B20" s="31" t="s">
        <v>165</v>
      </c>
      <c r="C20" s="36" t="s">
        <v>166</v>
      </c>
      <c r="D20" s="31">
        <v>3</v>
      </c>
      <c r="E20" s="31">
        <v>3</v>
      </c>
      <c r="F20" s="31">
        <v>3</v>
      </c>
      <c r="G20" s="31">
        <v>3</v>
      </c>
      <c r="H20" s="2">
        <f t="shared" si="0"/>
        <v>12</v>
      </c>
      <c r="I20" s="2" t="s">
        <v>35</v>
      </c>
    </row>
    <row r="21" spans="1:9" ht="16.5">
      <c r="A21" s="4"/>
      <c r="B21" s="4"/>
      <c r="C21" s="4"/>
      <c r="D21" s="4"/>
      <c r="E21" s="4"/>
      <c r="F21" s="4"/>
      <c r="G21" s="4"/>
      <c r="H21" s="4"/>
      <c r="I21" s="4"/>
    </row>
    <row r="22" spans="1:9" ht="16.5">
      <c r="A22" s="12"/>
      <c r="B22" s="8"/>
      <c r="C22" s="8"/>
      <c r="D22" s="8"/>
      <c r="E22" s="8"/>
      <c r="F22" s="8"/>
      <c r="G22" s="8"/>
      <c r="H22" s="4"/>
      <c r="I22" s="9"/>
    </row>
    <row r="23" spans="1:9" ht="16.5">
      <c r="A23" s="10"/>
      <c r="B23" s="1" t="s">
        <v>2</v>
      </c>
      <c r="C23" s="30" t="s">
        <v>45</v>
      </c>
      <c r="D23" s="1"/>
      <c r="E23" s="1"/>
      <c r="F23" s="1"/>
      <c r="G23" s="1"/>
      <c r="I23" s="6"/>
    </row>
    <row r="24" spans="1:9" ht="16.5">
      <c r="A24" s="10"/>
      <c r="B24" s="1"/>
      <c r="C24" s="30"/>
      <c r="D24" s="1"/>
      <c r="E24" s="1"/>
      <c r="F24" s="1"/>
      <c r="G24" s="1"/>
      <c r="I24" s="6"/>
    </row>
    <row r="25" spans="1:9" ht="16.5">
      <c r="A25" s="10"/>
      <c r="B25" s="1" t="s">
        <v>4</v>
      </c>
      <c r="C25" s="30" t="s">
        <v>46</v>
      </c>
      <c r="D25" s="1"/>
      <c r="E25" s="1"/>
      <c r="F25" s="1"/>
      <c r="G25" s="1"/>
      <c r="I25" s="6"/>
    </row>
    <row r="26" spans="1:9" ht="16.5">
      <c r="A26" s="10"/>
      <c r="B26" s="1"/>
      <c r="C26" s="32" t="s">
        <v>47</v>
      </c>
      <c r="D26" s="1"/>
      <c r="E26" s="1"/>
      <c r="F26" s="1"/>
      <c r="G26" s="1"/>
      <c r="H26" s="1"/>
      <c r="I26" s="6"/>
    </row>
    <row r="27" spans="1:9" ht="16.5">
      <c r="A27" s="10"/>
      <c r="B27" s="10"/>
      <c r="C27" s="30" t="s">
        <v>48</v>
      </c>
      <c r="D27" s="10"/>
      <c r="E27" s="10"/>
      <c r="F27" s="10"/>
      <c r="G27" s="10"/>
      <c r="H27" s="6"/>
      <c r="I27" s="6"/>
    </row>
    <row r="28" spans="1:9" ht="16.5">
      <c r="A28" s="10"/>
      <c r="B28" s="10"/>
      <c r="C28" s="10"/>
      <c r="D28" s="10"/>
      <c r="E28" s="10"/>
      <c r="F28" s="10"/>
      <c r="G28" s="10"/>
      <c r="H28" s="6"/>
      <c r="I28" s="7"/>
    </row>
  </sheetData>
  <sheetProtection/>
  <mergeCells count="13">
    <mergeCell ref="A6:I6"/>
    <mergeCell ref="A7:I7"/>
    <mergeCell ref="A9:I9"/>
    <mergeCell ref="A10:I10"/>
    <mergeCell ref="A11:I11"/>
    <mergeCell ref="A12:A14"/>
    <mergeCell ref="B12:B14"/>
    <mergeCell ref="C12:C14"/>
    <mergeCell ref="D12:G12"/>
    <mergeCell ref="E13:G13"/>
    <mergeCell ref="D13:D14"/>
    <mergeCell ref="H12:H14"/>
    <mergeCell ref="I12:I14"/>
  </mergeCells>
  <conditionalFormatting sqref="I28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I15:I20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84" zoomScaleNormal="84" zoomScalePageLayoutView="0" workbookViewId="0" topLeftCell="A10">
      <selection activeCell="K25" sqref="K25"/>
    </sheetView>
  </sheetViews>
  <sheetFormatPr defaultColWidth="9.125" defaultRowHeight="12.75"/>
  <cols>
    <col min="1" max="1" width="3.625" style="3" customWidth="1"/>
    <col min="2" max="2" width="32.00390625" style="3" customWidth="1"/>
    <col min="3" max="3" width="15.00390625" style="3" customWidth="1"/>
    <col min="4" max="7" width="7.125" style="3" customWidth="1"/>
    <col min="8" max="8" width="7.375" style="3" customWidth="1"/>
    <col min="9" max="9" width="13.125" style="3" customWidth="1"/>
    <col min="10" max="16384" width="9.125" style="3" customWidth="1"/>
  </cols>
  <sheetData>
    <row r="1" ht="16.5">
      <c r="I1" s="3" t="s">
        <v>6</v>
      </c>
    </row>
    <row r="2" spans="9:13" ht="16.5">
      <c r="I2" s="13" t="s">
        <v>16</v>
      </c>
      <c r="J2" s="13"/>
      <c r="K2" s="13"/>
      <c r="L2" s="13"/>
      <c r="M2" s="13"/>
    </row>
    <row r="3" spans="9:13" ht="16.5">
      <c r="I3" s="13" t="s">
        <v>20</v>
      </c>
      <c r="J3" s="13"/>
      <c r="K3" s="13"/>
      <c r="L3" s="13"/>
      <c r="M3" s="13"/>
    </row>
    <row r="6" spans="1:9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9" ht="13.5" customHeight="1">
      <c r="A7" s="22" t="s">
        <v>44</v>
      </c>
      <c r="B7" s="23"/>
      <c r="C7" s="23"/>
      <c r="D7" s="23"/>
      <c r="E7" s="23"/>
      <c r="F7" s="23"/>
      <c r="G7" s="23"/>
      <c r="H7" s="23"/>
      <c r="I7" s="23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</row>
    <row r="10" spans="1:9" ht="13.5" customHeight="1">
      <c r="A10" s="25" t="s">
        <v>15</v>
      </c>
      <c r="B10" s="25"/>
      <c r="C10" s="25"/>
      <c r="D10" s="25"/>
      <c r="E10" s="25"/>
      <c r="F10" s="25"/>
      <c r="G10" s="25"/>
      <c r="H10" s="25"/>
      <c r="I10" s="25"/>
    </row>
    <row r="11" spans="1:9" ht="16.5">
      <c r="A11" s="26" t="s">
        <v>23</v>
      </c>
      <c r="B11" s="26"/>
      <c r="C11" s="26"/>
      <c r="D11" s="26"/>
      <c r="E11" s="26"/>
      <c r="F11" s="26"/>
      <c r="G11" s="26"/>
      <c r="H11" s="26"/>
      <c r="I11" s="26"/>
    </row>
    <row r="12" spans="1:9" ht="16.5" customHeight="1">
      <c r="A12" s="27" t="s">
        <v>0</v>
      </c>
      <c r="B12" s="27" t="s">
        <v>1</v>
      </c>
      <c r="C12" s="16" t="s">
        <v>12</v>
      </c>
      <c r="D12" s="19" t="s">
        <v>13</v>
      </c>
      <c r="E12" s="20"/>
      <c r="F12" s="20"/>
      <c r="G12" s="20"/>
      <c r="H12" s="16" t="s">
        <v>5</v>
      </c>
      <c r="I12" s="16" t="s">
        <v>3</v>
      </c>
    </row>
    <row r="13" spans="1:9" ht="18" customHeight="1">
      <c r="A13" s="28"/>
      <c r="B13" s="28"/>
      <c r="C13" s="17"/>
      <c r="D13" s="21" t="s">
        <v>21</v>
      </c>
      <c r="E13" s="21" t="s">
        <v>22</v>
      </c>
      <c r="F13" s="21"/>
      <c r="G13" s="21"/>
      <c r="H13" s="17"/>
      <c r="I13" s="17"/>
    </row>
    <row r="14" spans="1:9" ht="38.25" customHeight="1">
      <c r="A14" s="29"/>
      <c r="B14" s="29"/>
      <c r="C14" s="18"/>
      <c r="D14" s="21"/>
      <c r="E14" s="15">
        <v>1</v>
      </c>
      <c r="F14" s="14">
        <v>2</v>
      </c>
      <c r="G14" s="14">
        <v>3</v>
      </c>
      <c r="H14" s="18"/>
      <c r="I14" s="18"/>
    </row>
    <row r="15" spans="1:9" ht="33">
      <c r="A15" s="2">
        <v>1</v>
      </c>
      <c r="B15" s="31" t="s">
        <v>137</v>
      </c>
      <c r="C15" s="36" t="s">
        <v>138</v>
      </c>
      <c r="D15" s="31">
        <v>7</v>
      </c>
      <c r="E15" s="31">
        <v>1</v>
      </c>
      <c r="F15" s="31">
        <v>6</v>
      </c>
      <c r="G15" s="31">
        <v>9</v>
      </c>
      <c r="H15" s="2">
        <f aca="true" t="shared" si="0" ref="H15:H23">SUM(D15:G15)</f>
        <v>23</v>
      </c>
      <c r="I15" s="2" t="s">
        <v>27</v>
      </c>
    </row>
    <row r="16" spans="1:9" ht="16.5">
      <c r="A16" s="2">
        <v>2</v>
      </c>
      <c r="B16" s="31" t="s">
        <v>139</v>
      </c>
      <c r="C16" s="36" t="s">
        <v>140</v>
      </c>
      <c r="D16" s="31">
        <v>9</v>
      </c>
      <c r="E16" s="31">
        <v>1</v>
      </c>
      <c r="F16" s="31">
        <v>2</v>
      </c>
      <c r="G16" s="31">
        <v>7</v>
      </c>
      <c r="H16" s="2">
        <f t="shared" si="0"/>
        <v>19</v>
      </c>
      <c r="I16" s="2" t="s">
        <v>30</v>
      </c>
    </row>
    <row r="17" spans="1:9" ht="33">
      <c r="A17" s="2">
        <v>3</v>
      </c>
      <c r="B17" s="31" t="s">
        <v>141</v>
      </c>
      <c r="C17" s="36" t="s">
        <v>142</v>
      </c>
      <c r="D17" s="31">
        <v>5</v>
      </c>
      <c r="E17" s="31">
        <v>3</v>
      </c>
      <c r="F17" s="31">
        <v>4</v>
      </c>
      <c r="G17" s="31">
        <v>7</v>
      </c>
      <c r="H17" s="2">
        <f t="shared" si="0"/>
        <v>19</v>
      </c>
      <c r="I17" s="2" t="s">
        <v>30</v>
      </c>
    </row>
    <row r="18" spans="1:9" ht="16.5">
      <c r="A18" s="2">
        <v>4</v>
      </c>
      <c r="B18" s="31" t="s">
        <v>143</v>
      </c>
      <c r="C18" s="36" t="s">
        <v>144</v>
      </c>
      <c r="D18" s="31">
        <v>6</v>
      </c>
      <c r="E18" s="31">
        <v>1</v>
      </c>
      <c r="F18" s="31">
        <v>4</v>
      </c>
      <c r="G18" s="31">
        <v>6</v>
      </c>
      <c r="H18" s="2">
        <f t="shared" si="0"/>
        <v>17</v>
      </c>
      <c r="I18" s="2" t="s">
        <v>30</v>
      </c>
    </row>
    <row r="19" spans="1:9" ht="33">
      <c r="A19" s="2">
        <v>5</v>
      </c>
      <c r="B19" s="31" t="s">
        <v>145</v>
      </c>
      <c r="C19" s="36" t="s">
        <v>146</v>
      </c>
      <c r="D19" s="31">
        <v>8</v>
      </c>
      <c r="E19" s="31">
        <v>1</v>
      </c>
      <c r="F19" s="31">
        <v>1</v>
      </c>
      <c r="G19" s="31">
        <v>7</v>
      </c>
      <c r="H19" s="2">
        <f t="shared" si="0"/>
        <v>17</v>
      </c>
      <c r="I19" s="2" t="s">
        <v>30</v>
      </c>
    </row>
    <row r="20" spans="1:9" ht="33">
      <c r="A20" s="2">
        <v>6</v>
      </c>
      <c r="B20" s="31" t="s">
        <v>147</v>
      </c>
      <c r="C20" s="36" t="s">
        <v>148</v>
      </c>
      <c r="D20" s="31">
        <v>6</v>
      </c>
      <c r="E20" s="31">
        <v>5</v>
      </c>
      <c r="F20" s="31">
        <v>0</v>
      </c>
      <c r="G20" s="31">
        <v>4</v>
      </c>
      <c r="H20" s="2">
        <f t="shared" si="0"/>
        <v>15</v>
      </c>
      <c r="I20" s="2" t="s">
        <v>35</v>
      </c>
    </row>
    <row r="21" spans="1:9" ht="16.5">
      <c r="A21" s="2">
        <v>7</v>
      </c>
      <c r="B21" s="31" t="s">
        <v>149</v>
      </c>
      <c r="C21" s="36" t="s">
        <v>150</v>
      </c>
      <c r="D21" s="31">
        <v>6</v>
      </c>
      <c r="E21" s="31">
        <v>3</v>
      </c>
      <c r="F21" s="31">
        <v>1</v>
      </c>
      <c r="G21" s="31">
        <v>5</v>
      </c>
      <c r="H21" s="2">
        <f t="shared" si="0"/>
        <v>15</v>
      </c>
      <c r="I21" s="2" t="s">
        <v>35</v>
      </c>
    </row>
    <row r="22" spans="1:9" ht="16.5">
      <c r="A22" s="2">
        <v>8</v>
      </c>
      <c r="B22" s="31" t="s">
        <v>151</v>
      </c>
      <c r="C22" s="36" t="s">
        <v>152</v>
      </c>
      <c r="D22" s="31">
        <v>3</v>
      </c>
      <c r="E22" s="31">
        <v>2</v>
      </c>
      <c r="F22" s="31">
        <v>0</v>
      </c>
      <c r="G22" s="31">
        <v>8</v>
      </c>
      <c r="H22" s="2">
        <f t="shared" si="0"/>
        <v>13</v>
      </c>
      <c r="I22" s="2" t="s">
        <v>35</v>
      </c>
    </row>
    <row r="23" spans="1:9" ht="33">
      <c r="A23" s="2">
        <v>9</v>
      </c>
      <c r="B23" s="31" t="s">
        <v>153</v>
      </c>
      <c r="C23" s="36" t="s">
        <v>154</v>
      </c>
      <c r="D23" s="31">
        <v>4</v>
      </c>
      <c r="E23" s="31">
        <v>0</v>
      </c>
      <c r="F23" s="31">
        <v>0</v>
      </c>
      <c r="G23" s="31">
        <v>0</v>
      </c>
      <c r="H23" s="2">
        <f t="shared" si="0"/>
        <v>4</v>
      </c>
      <c r="I23" s="2" t="s">
        <v>35</v>
      </c>
    </row>
    <row r="24" spans="1:9" ht="16.5">
      <c r="A24" s="4"/>
      <c r="B24" s="4"/>
      <c r="C24" s="4"/>
      <c r="D24" s="4"/>
      <c r="E24" s="4"/>
      <c r="F24" s="4"/>
      <c r="G24" s="4"/>
      <c r="H24" s="4"/>
      <c r="I24" s="4"/>
    </row>
    <row r="25" spans="1:9" ht="16.5">
      <c r="A25" s="12"/>
      <c r="B25" s="8"/>
      <c r="C25" s="8"/>
      <c r="D25" s="8"/>
      <c r="E25" s="8"/>
      <c r="F25" s="8"/>
      <c r="G25" s="8"/>
      <c r="H25" s="4"/>
      <c r="I25" s="4"/>
    </row>
    <row r="26" spans="1:7" ht="16.5">
      <c r="A26" s="10"/>
      <c r="B26" s="1" t="s">
        <v>2</v>
      </c>
      <c r="C26" s="30" t="s">
        <v>45</v>
      </c>
      <c r="D26" s="1"/>
      <c r="E26" s="1"/>
      <c r="F26" s="1"/>
      <c r="G26" s="1"/>
    </row>
    <row r="27" spans="1:7" ht="16.5">
      <c r="A27" s="10"/>
      <c r="B27" s="1"/>
      <c r="C27" s="30"/>
      <c r="D27" s="1"/>
      <c r="E27" s="1"/>
      <c r="F27" s="1"/>
      <c r="G27" s="1"/>
    </row>
    <row r="28" spans="1:7" ht="16.5">
      <c r="A28" s="10"/>
      <c r="B28" s="1" t="s">
        <v>4</v>
      </c>
      <c r="C28" s="30" t="s">
        <v>46</v>
      </c>
      <c r="D28" s="1"/>
      <c r="E28" s="1"/>
      <c r="F28" s="1"/>
      <c r="G28" s="1"/>
    </row>
    <row r="29" spans="1:9" ht="16.5">
      <c r="A29" s="10"/>
      <c r="B29" s="1"/>
      <c r="C29" s="32" t="s">
        <v>47</v>
      </c>
      <c r="D29" s="1"/>
      <c r="E29" s="1"/>
      <c r="F29" s="1"/>
      <c r="G29" s="1"/>
      <c r="I29" s="1"/>
    </row>
    <row r="30" spans="1:9" ht="16.5">
      <c r="A30" s="10"/>
      <c r="B30" s="10"/>
      <c r="C30" s="30" t="s">
        <v>48</v>
      </c>
      <c r="D30" s="10"/>
      <c r="E30" s="10"/>
      <c r="F30" s="10"/>
      <c r="G30" s="10"/>
      <c r="H30" s="6"/>
      <c r="I30" s="6"/>
    </row>
    <row r="31" spans="1:9" ht="16.5">
      <c r="A31" s="10"/>
      <c r="B31" s="10"/>
      <c r="C31" s="10"/>
      <c r="D31" s="10"/>
      <c r="E31" s="10"/>
      <c r="F31" s="10"/>
      <c r="G31" s="10"/>
      <c r="H31" s="6"/>
      <c r="I31" s="6"/>
    </row>
  </sheetData>
  <sheetProtection/>
  <mergeCells count="13">
    <mergeCell ref="A6:I6"/>
    <mergeCell ref="A7:I7"/>
    <mergeCell ref="A9:I9"/>
    <mergeCell ref="A10:I10"/>
    <mergeCell ref="A11:I11"/>
    <mergeCell ref="A12:A14"/>
    <mergeCell ref="B12:B14"/>
    <mergeCell ref="C12:C14"/>
    <mergeCell ref="D12:G12"/>
    <mergeCell ref="H12:H14"/>
    <mergeCell ref="D13:D14"/>
    <mergeCell ref="E13:G13"/>
    <mergeCell ref="I12:I14"/>
  </mergeCells>
  <dataValidations count="1">
    <dataValidation type="list" allowBlank="1" showInputMessage="1" showErrorMessage="1" sqref="I15:I23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73" zoomScaleNormal="73" zoomScalePageLayoutView="0" workbookViewId="0" topLeftCell="A7">
      <selection activeCell="M20" sqref="M20"/>
    </sheetView>
  </sheetViews>
  <sheetFormatPr defaultColWidth="9.125" defaultRowHeight="12.75"/>
  <cols>
    <col min="1" max="1" width="3.625" style="3" customWidth="1"/>
    <col min="2" max="2" width="34.125" style="3" customWidth="1"/>
    <col min="3" max="3" width="13.00390625" style="3" customWidth="1"/>
    <col min="4" max="4" width="6.625" style="3" customWidth="1"/>
    <col min="5" max="9" width="6.50390625" style="3" customWidth="1"/>
    <col min="10" max="10" width="26.00390625" style="3" customWidth="1"/>
    <col min="11" max="16384" width="9.125" style="3" customWidth="1"/>
  </cols>
  <sheetData>
    <row r="1" ht="16.5">
      <c r="J1" s="3" t="s">
        <v>6</v>
      </c>
    </row>
    <row r="2" spans="10:14" ht="16.5">
      <c r="J2" s="13" t="s">
        <v>16</v>
      </c>
      <c r="K2" s="13"/>
      <c r="L2" s="13"/>
      <c r="M2" s="13"/>
      <c r="N2" s="13"/>
    </row>
    <row r="3" spans="10:14" ht="16.5">
      <c r="J3" s="13" t="s">
        <v>20</v>
      </c>
      <c r="K3" s="13"/>
      <c r="L3" s="13"/>
      <c r="M3" s="13"/>
      <c r="N3" s="13"/>
    </row>
    <row r="6" spans="1:10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22" t="s">
        <v>43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3.5" customHeight="1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6.5">
      <c r="A11" s="26" t="s">
        <v>24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6.5" customHeight="1">
      <c r="A12" s="27" t="s">
        <v>0</v>
      </c>
      <c r="B12" s="27" t="s">
        <v>1</v>
      </c>
      <c r="C12" s="16" t="s">
        <v>12</v>
      </c>
      <c r="D12" s="19" t="s">
        <v>13</v>
      </c>
      <c r="E12" s="20"/>
      <c r="F12" s="20"/>
      <c r="G12" s="20"/>
      <c r="H12" s="20"/>
      <c r="I12" s="16" t="s">
        <v>5</v>
      </c>
      <c r="J12" s="16" t="s">
        <v>3</v>
      </c>
    </row>
    <row r="13" spans="1:10" ht="59.25" customHeight="1">
      <c r="A13" s="28"/>
      <c r="B13" s="28"/>
      <c r="C13" s="17"/>
      <c r="D13" s="21" t="s">
        <v>21</v>
      </c>
      <c r="E13" s="21" t="s">
        <v>22</v>
      </c>
      <c r="F13" s="21"/>
      <c r="G13" s="21"/>
      <c r="H13" s="21"/>
      <c r="I13" s="17"/>
      <c r="J13" s="17"/>
    </row>
    <row r="14" spans="1:10" ht="16.5">
      <c r="A14" s="29"/>
      <c r="B14" s="29"/>
      <c r="C14" s="18"/>
      <c r="D14" s="21"/>
      <c r="E14" s="15">
        <v>1</v>
      </c>
      <c r="F14" s="14">
        <v>2</v>
      </c>
      <c r="G14" s="14">
        <v>3</v>
      </c>
      <c r="H14" s="14">
        <v>4</v>
      </c>
      <c r="I14" s="18"/>
      <c r="J14" s="18"/>
    </row>
    <row r="15" spans="1:10" ht="33">
      <c r="A15" s="2">
        <v>1</v>
      </c>
      <c r="B15" s="31" t="s">
        <v>119</v>
      </c>
      <c r="C15" s="36" t="s">
        <v>120</v>
      </c>
      <c r="D15" s="31">
        <v>7</v>
      </c>
      <c r="E15" s="31">
        <v>6</v>
      </c>
      <c r="F15" s="31">
        <v>6</v>
      </c>
      <c r="G15" s="31">
        <v>0</v>
      </c>
      <c r="H15" s="31">
        <v>8</v>
      </c>
      <c r="I15" s="31">
        <f aca="true" t="shared" si="0" ref="I15:I23">SUM(D15:H15)</f>
        <v>27</v>
      </c>
      <c r="J15" s="31" t="s">
        <v>27</v>
      </c>
    </row>
    <row r="16" spans="1:10" ht="33">
      <c r="A16" s="2">
        <v>2</v>
      </c>
      <c r="B16" s="31" t="s">
        <v>121</v>
      </c>
      <c r="C16" s="36" t="s">
        <v>122</v>
      </c>
      <c r="D16" s="31">
        <v>5</v>
      </c>
      <c r="E16" s="31">
        <v>6</v>
      </c>
      <c r="F16" s="31">
        <v>6</v>
      </c>
      <c r="G16" s="31">
        <v>2</v>
      </c>
      <c r="H16" s="31">
        <v>5</v>
      </c>
      <c r="I16" s="31">
        <f t="shared" si="0"/>
        <v>24</v>
      </c>
      <c r="J16" s="31" t="s">
        <v>30</v>
      </c>
    </row>
    <row r="17" spans="1:10" ht="33">
      <c r="A17" s="2">
        <v>3</v>
      </c>
      <c r="B17" s="31" t="s">
        <v>123</v>
      </c>
      <c r="C17" s="36" t="s">
        <v>124</v>
      </c>
      <c r="D17" s="31">
        <v>7</v>
      </c>
      <c r="E17" s="31">
        <v>4</v>
      </c>
      <c r="F17" s="31">
        <v>6</v>
      </c>
      <c r="G17" s="31">
        <v>1</v>
      </c>
      <c r="H17" s="31">
        <v>4</v>
      </c>
      <c r="I17" s="31">
        <f t="shared" si="0"/>
        <v>22</v>
      </c>
      <c r="J17" s="31" t="s">
        <v>30</v>
      </c>
    </row>
    <row r="18" spans="1:10" ht="33">
      <c r="A18" s="2">
        <v>4</v>
      </c>
      <c r="B18" s="31" t="s">
        <v>125</v>
      </c>
      <c r="C18" s="36" t="s">
        <v>126</v>
      </c>
      <c r="D18" s="31">
        <v>7</v>
      </c>
      <c r="E18" s="31">
        <v>8</v>
      </c>
      <c r="F18" s="31">
        <v>0</v>
      </c>
      <c r="G18" s="31">
        <v>0</v>
      </c>
      <c r="H18" s="31">
        <v>7</v>
      </c>
      <c r="I18" s="31">
        <f t="shared" si="0"/>
        <v>22</v>
      </c>
      <c r="J18" s="31" t="s">
        <v>30</v>
      </c>
    </row>
    <row r="19" spans="1:10" ht="33">
      <c r="A19" s="2">
        <v>5</v>
      </c>
      <c r="B19" s="31" t="s">
        <v>127</v>
      </c>
      <c r="C19" s="36" t="s">
        <v>128</v>
      </c>
      <c r="D19" s="31">
        <v>6</v>
      </c>
      <c r="E19" s="31">
        <v>3</v>
      </c>
      <c r="F19" s="31">
        <v>1</v>
      </c>
      <c r="G19" s="31">
        <v>1</v>
      </c>
      <c r="H19" s="31">
        <v>7</v>
      </c>
      <c r="I19" s="31">
        <f t="shared" si="0"/>
        <v>18</v>
      </c>
      <c r="J19" s="31" t="s">
        <v>35</v>
      </c>
    </row>
    <row r="20" spans="1:10" ht="33">
      <c r="A20" s="2">
        <v>6</v>
      </c>
      <c r="B20" s="31" t="s">
        <v>129</v>
      </c>
      <c r="C20" s="36" t="s">
        <v>130</v>
      </c>
      <c r="D20" s="31">
        <v>0</v>
      </c>
      <c r="E20" s="31">
        <v>2</v>
      </c>
      <c r="F20" s="31">
        <v>3</v>
      </c>
      <c r="G20" s="31">
        <v>3</v>
      </c>
      <c r="H20" s="31">
        <v>5</v>
      </c>
      <c r="I20" s="31">
        <f t="shared" si="0"/>
        <v>13</v>
      </c>
      <c r="J20" s="31" t="s">
        <v>35</v>
      </c>
    </row>
    <row r="21" spans="1:10" ht="33">
      <c r="A21" s="2">
        <v>7</v>
      </c>
      <c r="B21" s="31" t="s">
        <v>131</v>
      </c>
      <c r="C21" s="36" t="s">
        <v>132</v>
      </c>
      <c r="D21" s="31">
        <v>2</v>
      </c>
      <c r="E21" s="31">
        <v>4</v>
      </c>
      <c r="F21" s="31">
        <v>2</v>
      </c>
      <c r="G21" s="31">
        <v>0</v>
      </c>
      <c r="H21" s="31">
        <v>4</v>
      </c>
      <c r="I21" s="31">
        <f t="shared" si="0"/>
        <v>12</v>
      </c>
      <c r="J21" s="31" t="s">
        <v>35</v>
      </c>
    </row>
    <row r="22" spans="1:10" ht="33">
      <c r="A22" s="2">
        <v>8</v>
      </c>
      <c r="B22" s="31" t="s">
        <v>133</v>
      </c>
      <c r="C22" s="36" t="s">
        <v>134</v>
      </c>
      <c r="D22" s="31">
        <v>0</v>
      </c>
      <c r="E22" s="31">
        <v>2</v>
      </c>
      <c r="F22" s="31">
        <v>7</v>
      </c>
      <c r="G22" s="31">
        <v>0</v>
      </c>
      <c r="H22" s="31">
        <v>0</v>
      </c>
      <c r="I22" s="31">
        <f t="shared" si="0"/>
        <v>9</v>
      </c>
      <c r="J22" s="31" t="s">
        <v>35</v>
      </c>
    </row>
    <row r="23" spans="1:10" ht="33">
      <c r="A23" s="2">
        <v>9</v>
      </c>
      <c r="B23" s="31" t="s">
        <v>135</v>
      </c>
      <c r="C23" s="36" t="s">
        <v>136</v>
      </c>
      <c r="D23" s="31">
        <v>0</v>
      </c>
      <c r="E23" s="31">
        <v>0</v>
      </c>
      <c r="F23" s="31">
        <v>0</v>
      </c>
      <c r="G23" s="31">
        <v>1</v>
      </c>
      <c r="H23" s="31">
        <v>2</v>
      </c>
      <c r="I23" s="31">
        <f t="shared" si="0"/>
        <v>3</v>
      </c>
      <c r="J23" s="31" t="s">
        <v>35</v>
      </c>
    </row>
    <row r="24" spans="1:10" ht="16.5">
      <c r="A24" s="12"/>
      <c r="B24" s="8"/>
      <c r="C24" s="8"/>
      <c r="D24" s="4"/>
      <c r="E24" s="4"/>
      <c r="F24" s="4"/>
      <c r="G24" s="4"/>
      <c r="H24" s="4"/>
      <c r="I24" s="4"/>
      <c r="J24" s="4"/>
    </row>
    <row r="25" spans="1:9" ht="16.5">
      <c r="A25" s="10"/>
      <c r="B25" s="1" t="s">
        <v>2</v>
      </c>
      <c r="C25" s="30" t="s">
        <v>45</v>
      </c>
      <c r="E25" s="6"/>
      <c r="F25" s="6"/>
      <c r="G25" s="6"/>
      <c r="H25" s="6"/>
      <c r="I25" s="6"/>
    </row>
    <row r="26" spans="1:9" ht="16.5">
      <c r="A26" s="10"/>
      <c r="B26" s="1"/>
      <c r="C26" s="30"/>
      <c r="E26" s="6"/>
      <c r="F26" s="6"/>
      <c r="G26" s="6"/>
      <c r="H26" s="6"/>
      <c r="I26" s="6"/>
    </row>
    <row r="27" spans="1:9" ht="16.5">
      <c r="A27" s="10"/>
      <c r="B27" s="1" t="s">
        <v>4</v>
      </c>
      <c r="C27" s="30" t="s">
        <v>46</v>
      </c>
      <c r="E27" s="6"/>
      <c r="F27" s="6"/>
      <c r="G27" s="6"/>
      <c r="H27" s="6"/>
      <c r="I27" s="6"/>
    </row>
    <row r="28" spans="1:10" ht="16.5">
      <c r="A28" s="10"/>
      <c r="B28" s="1"/>
      <c r="C28" s="32" t="s">
        <v>47</v>
      </c>
      <c r="J28" s="1"/>
    </row>
    <row r="29" spans="1:10" ht="16.5">
      <c r="A29" s="10"/>
      <c r="B29" s="10"/>
      <c r="C29" s="30" t="s">
        <v>48</v>
      </c>
      <c r="D29" s="6"/>
      <c r="E29" s="6"/>
      <c r="F29" s="6"/>
      <c r="G29" s="6"/>
      <c r="H29" s="6"/>
      <c r="I29" s="6"/>
      <c r="J29" s="6"/>
    </row>
    <row r="30" spans="1:10" ht="16.5">
      <c r="A30" s="10"/>
      <c r="B30" s="10"/>
      <c r="C30" s="10"/>
      <c r="D30" s="6"/>
      <c r="E30" s="6"/>
      <c r="F30" s="6"/>
      <c r="G30" s="6"/>
      <c r="H30" s="6"/>
      <c r="I30" s="6"/>
      <c r="J30" s="6"/>
    </row>
  </sheetData>
  <sheetProtection/>
  <mergeCells count="13">
    <mergeCell ref="J12:J14"/>
    <mergeCell ref="A11:J11"/>
    <mergeCell ref="A6:J6"/>
    <mergeCell ref="A7:J7"/>
    <mergeCell ref="A9:J9"/>
    <mergeCell ref="A10:J10"/>
    <mergeCell ref="A12:A14"/>
    <mergeCell ref="D12:H12"/>
    <mergeCell ref="I12:I14"/>
    <mergeCell ref="D13:D14"/>
    <mergeCell ref="E13:H13"/>
    <mergeCell ref="B12:B14"/>
    <mergeCell ref="C12:C14"/>
  </mergeCells>
  <dataValidations count="1">
    <dataValidation type="list" allowBlank="1" showInputMessage="1" showErrorMessage="1" sqref="J15:J23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69" zoomScaleNormal="69" zoomScalePageLayoutView="0" workbookViewId="0" topLeftCell="A4">
      <selection activeCell="M18" sqref="M18"/>
    </sheetView>
  </sheetViews>
  <sheetFormatPr defaultColWidth="9.125" defaultRowHeight="12.75"/>
  <cols>
    <col min="1" max="1" width="3.625" style="3" customWidth="1"/>
    <col min="2" max="2" width="33.125" style="3" customWidth="1"/>
    <col min="3" max="3" width="12.875" style="3" customWidth="1"/>
    <col min="4" max="4" width="8.375" style="3" customWidth="1"/>
    <col min="5" max="7" width="8.125" style="3" customWidth="1"/>
    <col min="8" max="8" width="7.625" style="3" customWidth="1"/>
    <col min="9" max="9" width="13.50390625" style="3" customWidth="1"/>
    <col min="10" max="10" width="16.875" style="3" customWidth="1"/>
    <col min="11" max="16384" width="9.125" style="3" customWidth="1"/>
  </cols>
  <sheetData>
    <row r="1" ht="16.5">
      <c r="I1" s="3" t="s">
        <v>6</v>
      </c>
    </row>
    <row r="2" spans="9:13" ht="16.5">
      <c r="I2" s="13" t="s">
        <v>16</v>
      </c>
      <c r="J2" s="13"/>
      <c r="K2" s="13"/>
      <c r="L2" s="13"/>
      <c r="M2" s="13"/>
    </row>
    <row r="3" spans="9:13" ht="21.75" customHeight="1">
      <c r="I3" s="13" t="s">
        <v>20</v>
      </c>
      <c r="J3" s="13"/>
      <c r="K3" s="13"/>
      <c r="L3" s="13"/>
      <c r="M3" s="13"/>
    </row>
    <row r="6" spans="1:10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22" t="s">
        <v>42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3.5" customHeight="1">
      <c r="A10" s="25" t="s">
        <v>9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6.5">
      <c r="A11" s="26" t="s">
        <v>24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6.5" customHeight="1">
      <c r="A12" s="27" t="s">
        <v>0</v>
      </c>
      <c r="B12" s="27" t="s">
        <v>1</v>
      </c>
      <c r="C12" s="16" t="s">
        <v>12</v>
      </c>
      <c r="D12" s="19" t="s">
        <v>13</v>
      </c>
      <c r="E12" s="20"/>
      <c r="F12" s="20"/>
      <c r="G12" s="20"/>
      <c r="H12" s="20"/>
      <c r="I12" s="16" t="s">
        <v>5</v>
      </c>
      <c r="J12" s="16" t="s">
        <v>3</v>
      </c>
    </row>
    <row r="13" spans="1:10" ht="59.25" customHeight="1">
      <c r="A13" s="28"/>
      <c r="B13" s="28"/>
      <c r="C13" s="17"/>
      <c r="D13" s="21" t="s">
        <v>21</v>
      </c>
      <c r="E13" s="21" t="s">
        <v>22</v>
      </c>
      <c r="F13" s="21"/>
      <c r="G13" s="21"/>
      <c r="H13" s="21"/>
      <c r="I13" s="17"/>
      <c r="J13" s="17"/>
    </row>
    <row r="14" spans="1:10" ht="16.5">
      <c r="A14" s="29"/>
      <c r="B14" s="29"/>
      <c r="C14" s="18"/>
      <c r="D14" s="21"/>
      <c r="E14" s="15">
        <v>1</v>
      </c>
      <c r="F14" s="14">
        <v>2</v>
      </c>
      <c r="G14" s="14">
        <v>3</v>
      </c>
      <c r="H14" s="14">
        <v>4</v>
      </c>
      <c r="I14" s="18"/>
      <c r="J14" s="18"/>
    </row>
    <row r="15" spans="1:10" ht="33">
      <c r="A15" s="2">
        <v>1</v>
      </c>
      <c r="B15" s="31" t="s">
        <v>100</v>
      </c>
      <c r="C15" s="36" t="s">
        <v>101</v>
      </c>
      <c r="D15" s="31">
        <v>7</v>
      </c>
      <c r="E15" s="31">
        <v>7</v>
      </c>
      <c r="F15" s="31">
        <v>8</v>
      </c>
      <c r="G15" s="31">
        <v>0</v>
      </c>
      <c r="H15" s="31">
        <v>7</v>
      </c>
      <c r="I15" s="31">
        <f aca="true" t="shared" si="0" ref="I15:I23">SUM(D15:H15)</f>
        <v>29</v>
      </c>
      <c r="J15" s="31" t="s">
        <v>27</v>
      </c>
    </row>
    <row r="16" spans="1:10" ht="33">
      <c r="A16" s="2">
        <v>2</v>
      </c>
      <c r="B16" s="31" t="s">
        <v>102</v>
      </c>
      <c r="C16" s="36" t="s">
        <v>103</v>
      </c>
      <c r="D16" s="31">
        <v>7</v>
      </c>
      <c r="E16" s="31">
        <v>7</v>
      </c>
      <c r="F16" s="31">
        <v>8</v>
      </c>
      <c r="G16" s="31">
        <v>0</v>
      </c>
      <c r="H16" s="31">
        <v>7</v>
      </c>
      <c r="I16" s="31">
        <f t="shared" si="0"/>
        <v>29</v>
      </c>
      <c r="J16" s="31" t="s">
        <v>27</v>
      </c>
    </row>
    <row r="17" spans="1:10" ht="33">
      <c r="A17" s="2">
        <v>3</v>
      </c>
      <c r="B17" s="31" t="s">
        <v>104</v>
      </c>
      <c r="C17" s="36" t="s">
        <v>105</v>
      </c>
      <c r="D17" s="31">
        <v>7</v>
      </c>
      <c r="E17" s="31">
        <v>7</v>
      </c>
      <c r="F17" s="31">
        <v>8</v>
      </c>
      <c r="G17" s="31">
        <v>0</v>
      </c>
      <c r="H17" s="31">
        <v>2</v>
      </c>
      <c r="I17" s="31">
        <f t="shared" si="0"/>
        <v>24</v>
      </c>
      <c r="J17" s="31" t="s">
        <v>30</v>
      </c>
    </row>
    <row r="18" spans="1:10" ht="33">
      <c r="A18" s="2">
        <v>4</v>
      </c>
      <c r="B18" s="31" t="s">
        <v>106</v>
      </c>
      <c r="C18" s="36" t="s">
        <v>107</v>
      </c>
      <c r="D18" s="31">
        <v>2</v>
      </c>
      <c r="E18" s="31">
        <v>4</v>
      </c>
      <c r="F18" s="31">
        <v>3</v>
      </c>
      <c r="G18" s="31">
        <v>0</v>
      </c>
      <c r="H18" s="31">
        <v>0</v>
      </c>
      <c r="I18" s="31">
        <f t="shared" si="0"/>
        <v>9</v>
      </c>
      <c r="J18" s="31" t="s">
        <v>35</v>
      </c>
    </row>
    <row r="19" spans="1:10" ht="33">
      <c r="A19" s="2">
        <v>5</v>
      </c>
      <c r="B19" s="31" t="s">
        <v>108</v>
      </c>
      <c r="C19" s="36" t="s">
        <v>109</v>
      </c>
      <c r="D19" s="31">
        <v>4</v>
      </c>
      <c r="E19" s="31">
        <v>3</v>
      </c>
      <c r="F19" s="31">
        <v>1</v>
      </c>
      <c r="G19" s="31">
        <v>0</v>
      </c>
      <c r="H19" s="31">
        <v>0</v>
      </c>
      <c r="I19" s="31">
        <f t="shared" si="0"/>
        <v>8</v>
      </c>
      <c r="J19" s="31" t="s">
        <v>35</v>
      </c>
    </row>
    <row r="20" spans="1:10" ht="33">
      <c r="A20" s="2">
        <v>6</v>
      </c>
      <c r="B20" s="31" t="s">
        <v>110</v>
      </c>
      <c r="C20" s="36" t="s">
        <v>111</v>
      </c>
      <c r="D20" s="31">
        <v>4</v>
      </c>
      <c r="E20" s="31">
        <v>0</v>
      </c>
      <c r="F20" s="31">
        <v>3</v>
      </c>
      <c r="G20" s="31">
        <v>0</v>
      </c>
      <c r="H20" s="31">
        <v>0</v>
      </c>
      <c r="I20" s="31">
        <f t="shared" si="0"/>
        <v>7</v>
      </c>
      <c r="J20" s="31" t="s">
        <v>35</v>
      </c>
    </row>
    <row r="21" spans="1:10" ht="33">
      <c r="A21" s="2">
        <v>7</v>
      </c>
      <c r="B21" s="31" t="s">
        <v>112</v>
      </c>
      <c r="C21" s="36" t="s">
        <v>113</v>
      </c>
      <c r="D21" s="31">
        <v>3</v>
      </c>
      <c r="E21" s="31">
        <v>3</v>
      </c>
      <c r="F21" s="31">
        <v>1</v>
      </c>
      <c r="G21" s="31">
        <v>0</v>
      </c>
      <c r="H21" s="31">
        <v>0</v>
      </c>
      <c r="I21" s="31">
        <f t="shared" si="0"/>
        <v>7</v>
      </c>
      <c r="J21" s="31" t="s">
        <v>35</v>
      </c>
    </row>
    <row r="22" spans="1:10" ht="33">
      <c r="A22" s="2">
        <v>8</v>
      </c>
      <c r="B22" s="31" t="s">
        <v>114</v>
      </c>
      <c r="C22" s="36" t="s">
        <v>115</v>
      </c>
      <c r="D22" s="31">
        <v>4</v>
      </c>
      <c r="E22" s="31">
        <v>1</v>
      </c>
      <c r="F22" s="31">
        <v>0</v>
      </c>
      <c r="G22" s="31">
        <v>0</v>
      </c>
      <c r="H22" s="31">
        <v>0</v>
      </c>
      <c r="I22" s="31">
        <f t="shared" si="0"/>
        <v>5</v>
      </c>
      <c r="J22" s="31" t="s">
        <v>35</v>
      </c>
    </row>
    <row r="23" spans="1:10" ht="33">
      <c r="A23" s="2">
        <v>9</v>
      </c>
      <c r="B23" s="31" t="s">
        <v>116</v>
      </c>
      <c r="C23" s="36" t="s">
        <v>117</v>
      </c>
      <c r="D23" s="31">
        <v>4</v>
      </c>
      <c r="E23" s="31">
        <v>0</v>
      </c>
      <c r="F23" s="31">
        <v>0</v>
      </c>
      <c r="G23" s="31">
        <v>0</v>
      </c>
      <c r="H23" s="31">
        <v>0</v>
      </c>
      <c r="I23" s="31">
        <f t="shared" si="0"/>
        <v>4</v>
      </c>
      <c r="J23" s="31" t="s">
        <v>35</v>
      </c>
    </row>
    <row r="24" spans="1:10" ht="16.5">
      <c r="A24" s="12"/>
      <c r="B24" s="8"/>
      <c r="C24" s="8"/>
      <c r="D24" s="4"/>
      <c r="E24" s="4"/>
      <c r="F24" s="4"/>
      <c r="G24" s="4"/>
      <c r="H24" s="4"/>
      <c r="I24" s="4"/>
      <c r="J24" s="9"/>
    </row>
    <row r="25" spans="1:10" ht="16.5">
      <c r="A25" s="10"/>
      <c r="B25" s="1" t="s">
        <v>2</v>
      </c>
      <c r="C25" s="30" t="s">
        <v>45</v>
      </c>
      <c r="E25" s="6"/>
      <c r="F25" s="6"/>
      <c r="G25" s="6"/>
      <c r="H25" s="6"/>
      <c r="J25" s="6"/>
    </row>
    <row r="26" spans="1:10" ht="16.5">
      <c r="A26" s="10"/>
      <c r="B26" s="1"/>
      <c r="C26" s="30"/>
      <c r="E26" s="6"/>
      <c r="F26" s="6"/>
      <c r="G26" s="6"/>
      <c r="H26" s="6"/>
      <c r="J26" s="6"/>
    </row>
    <row r="27" spans="1:10" ht="16.5">
      <c r="A27" s="10"/>
      <c r="B27" s="1" t="s">
        <v>4</v>
      </c>
      <c r="C27" s="30" t="s">
        <v>46</v>
      </c>
      <c r="E27" s="6"/>
      <c r="F27" s="6"/>
      <c r="G27" s="6"/>
      <c r="H27" s="6"/>
      <c r="J27" s="6"/>
    </row>
    <row r="28" spans="1:10" ht="16.5">
      <c r="A28" s="10"/>
      <c r="B28" s="1"/>
      <c r="C28" s="32" t="s">
        <v>47</v>
      </c>
      <c r="I28" s="1"/>
      <c r="J28" s="6"/>
    </row>
    <row r="29" spans="1:10" ht="16.5">
      <c r="A29" s="10"/>
      <c r="B29" s="10"/>
      <c r="C29" s="30" t="s">
        <v>48</v>
      </c>
      <c r="D29" s="6"/>
      <c r="E29" s="6"/>
      <c r="F29" s="6"/>
      <c r="G29" s="6"/>
      <c r="H29" s="6"/>
      <c r="I29" s="6"/>
      <c r="J29" s="6"/>
    </row>
    <row r="30" spans="1:10" ht="16.5">
      <c r="A30" s="10"/>
      <c r="B30" s="10"/>
      <c r="C30" s="10"/>
      <c r="D30" s="6"/>
      <c r="E30" s="6"/>
      <c r="F30" s="6"/>
      <c r="G30" s="6"/>
      <c r="H30" s="6"/>
      <c r="I30" s="6"/>
      <c r="J30" s="7"/>
    </row>
  </sheetData>
  <sheetProtection/>
  <mergeCells count="13">
    <mergeCell ref="D12:H12"/>
    <mergeCell ref="D13:D14"/>
    <mergeCell ref="E13:H13"/>
    <mergeCell ref="A6:J6"/>
    <mergeCell ref="A7:J7"/>
    <mergeCell ref="A9:J9"/>
    <mergeCell ref="A10:J10"/>
    <mergeCell ref="A12:A14"/>
    <mergeCell ref="B12:B14"/>
    <mergeCell ref="C12:C14"/>
    <mergeCell ref="I12:I14"/>
    <mergeCell ref="J12:J14"/>
    <mergeCell ref="A11:J11"/>
  </mergeCells>
  <conditionalFormatting sqref="J30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23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="84" zoomScaleNormal="84" zoomScaleSheetLayoutView="100" zoomScalePageLayoutView="0" workbookViewId="0" topLeftCell="A7">
      <selection activeCell="Q33" sqref="Q33"/>
    </sheetView>
  </sheetViews>
  <sheetFormatPr defaultColWidth="9.125" defaultRowHeight="12.75"/>
  <cols>
    <col min="1" max="1" width="3.625" style="3" customWidth="1"/>
    <col min="2" max="2" width="32.375" style="3" customWidth="1"/>
    <col min="3" max="3" width="19.625" style="3" customWidth="1"/>
    <col min="4" max="4" width="6.625" style="3" customWidth="1"/>
    <col min="5" max="7" width="6.50390625" style="3" customWidth="1"/>
    <col min="8" max="8" width="6.625" style="3" customWidth="1"/>
    <col min="9" max="9" width="13.00390625" style="3" customWidth="1"/>
    <col min="10" max="10" width="17.875" style="3" customWidth="1"/>
    <col min="11" max="16384" width="9.125" style="3" customWidth="1"/>
  </cols>
  <sheetData>
    <row r="1" ht="16.5">
      <c r="I1" s="3" t="s">
        <v>6</v>
      </c>
    </row>
    <row r="2" spans="9:15" ht="16.5">
      <c r="I2" s="13" t="s">
        <v>16</v>
      </c>
      <c r="J2" s="13"/>
      <c r="K2" s="13"/>
      <c r="L2" s="13"/>
      <c r="N2" s="13"/>
      <c r="O2" s="13"/>
    </row>
    <row r="3" spans="9:15" ht="16.5">
      <c r="I3" s="13" t="s">
        <v>20</v>
      </c>
      <c r="J3" s="13"/>
      <c r="K3" s="13"/>
      <c r="L3" s="13"/>
      <c r="N3" s="13"/>
      <c r="O3" s="13"/>
    </row>
    <row r="6" spans="1:10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22" t="s">
        <v>41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3.5" customHeight="1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6.5">
      <c r="A11" s="26" t="s">
        <v>24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6.5" customHeight="1">
      <c r="A12" s="27" t="s">
        <v>0</v>
      </c>
      <c r="B12" s="27" t="s">
        <v>1</v>
      </c>
      <c r="C12" s="16" t="s">
        <v>12</v>
      </c>
      <c r="D12" s="19" t="s">
        <v>13</v>
      </c>
      <c r="E12" s="20"/>
      <c r="F12" s="20"/>
      <c r="G12" s="20"/>
      <c r="H12" s="20"/>
      <c r="I12" s="16" t="s">
        <v>5</v>
      </c>
      <c r="J12" s="16" t="s">
        <v>3</v>
      </c>
    </row>
    <row r="13" spans="1:10" ht="59.25" customHeight="1">
      <c r="A13" s="28"/>
      <c r="B13" s="28"/>
      <c r="C13" s="17"/>
      <c r="D13" s="21" t="s">
        <v>21</v>
      </c>
      <c r="E13" s="21" t="s">
        <v>22</v>
      </c>
      <c r="F13" s="21"/>
      <c r="G13" s="21"/>
      <c r="H13" s="21"/>
      <c r="I13" s="17"/>
      <c r="J13" s="17"/>
    </row>
    <row r="14" spans="1:10" ht="16.5">
      <c r="A14" s="29"/>
      <c r="B14" s="29"/>
      <c r="C14" s="18"/>
      <c r="D14" s="21"/>
      <c r="E14" s="15">
        <v>1</v>
      </c>
      <c r="F14" s="14">
        <v>2</v>
      </c>
      <c r="G14" s="14">
        <v>3</v>
      </c>
      <c r="H14" s="14">
        <v>4</v>
      </c>
      <c r="I14" s="18"/>
      <c r="J14" s="18"/>
    </row>
    <row r="15" spans="1:10" ht="33">
      <c r="A15" s="2">
        <v>1</v>
      </c>
      <c r="B15" s="31" t="s">
        <v>49</v>
      </c>
      <c r="C15" s="36" t="s">
        <v>50</v>
      </c>
      <c r="D15" s="31">
        <v>3</v>
      </c>
      <c r="E15" s="31">
        <v>7</v>
      </c>
      <c r="F15" s="31">
        <v>2</v>
      </c>
      <c r="G15" s="31">
        <v>2</v>
      </c>
      <c r="H15" s="31">
        <v>5</v>
      </c>
      <c r="I15" s="31">
        <f aca="true" t="shared" si="0" ref="I15:I40">SUM(D15:H15)</f>
        <v>19</v>
      </c>
      <c r="J15" s="31" t="s">
        <v>27</v>
      </c>
    </row>
    <row r="16" spans="1:10" ht="33">
      <c r="A16" s="2">
        <v>2</v>
      </c>
      <c r="B16" s="31" t="s">
        <v>51</v>
      </c>
      <c r="C16" s="36" t="s">
        <v>52</v>
      </c>
      <c r="D16" s="31">
        <v>3</v>
      </c>
      <c r="E16" s="31">
        <v>7</v>
      </c>
      <c r="F16" s="31">
        <v>2</v>
      </c>
      <c r="G16" s="31">
        <v>2</v>
      </c>
      <c r="H16" s="31">
        <v>3</v>
      </c>
      <c r="I16" s="31">
        <f t="shared" si="0"/>
        <v>17</v>
      </c>
      <c r="J16" s="31" t="s">
        <v>30</v>
      </c>
    </row>
    <row r="17" spans="1:10" ht="33">
      <c r="A17" s="2">
        <v>3</v>
      </c>
      <c r="B17" s="31" t="s">
        <v>53</v>
      </c>
      <c r="C17" s="36" t="s">
        <v>54</v>
      </c>
      <c r="D17" s="31">
        <v>4</v>
      </c>
      <c r="E17" s="31">
        <v>7</v>
      </c>
      <c r="F17" s="31">
        <v>2</v>
      </c>
      <c r="G17" s="31">
        <v>2</v>
      </c>
      <c r="H17" s="31">
        <v>2</v>
      </c>
      <c r="I17" s="31">
        <f t="shared" si="0"/>
        <v>17</v>
      </c>
      <c r="J17" s="31" t="s">
        <v>30</v>
      </c>
    </row>
    <row r="18" spans="1:10" ht="33">
      <c r="A18" s="2">
        <v>4</v>
      </c>
      <c r="B18" s="31" t="s">
        <v>55</v>
      </c>
      <c r="C18" s="36" t="s">
        <v>56</v>
      </c>
      <c r="D18" s="31">
        <v>3</v>
      </c>
      <c r="E18" s="31">
        <v>7</v>
      </c>
      <c r="F18" s="31">
        <v>2</v>
      </c>
      <c r="G18" s="31">
        <v>3</v>
      </c>
      <c r="H18" s="31">
        <v>2</v>
      </c>
      <c r="I18" s="31">
        <f t="shared" si="0"/>
        <v>17</v>
      </c>
      <c r="J18" s="31" t="s">
        <v>30</v>
      </c>
    </row>
    <row r="19" spans="1:10" ht="33">
      <c r="A19" s="2">
        <v>5</v>
      </c>
      <c r="B19" s="31" t="s">
        <v>57</v>
      </c>
      <c r="C19" s="36" t="s">
        <v>58</v>
      </c>
      <c r="D19" s="31">
        <v>3</v>
      </c>
      <c r="E19" s="31">
        <v>7</v>
      </c>
      <c r="F19" s="31">
        <v>2</v>
      </c>
      <c r="G19" s="31">
        <v>2</v>
      </c>
      <c r="H19" s="31">
        <v>2</v>
      </c>
      <c r="I19" s="31">
        <f t="shared" si="0"/>
        <v>16</v>
      </c>
      <c r="J19" s="31" t="s">
        <v>30</v>
      </c>
    </row>
    <row r="20" spans="1:10" ht="33">
      <c r="A20" s="2">
        <v>6</v>
      </c>
      <c r="B20" s="31" t="s">
        <v>59</v>
      </c>
      <c r="C20" s="36" t="s">
        <v>60</v>
      </c>
      <c r="D20" s="31">
        <v>7</v>
      </c>
      <c r="E20" s="31">
        <v>7</v>
      </c>
      <c r="F20" s="31">
        <v>2</v>
      </c>
      <c r="G20" s="31">
        <v>0</v>
      </c>
      <c r="H20" s="31">
        <v>0</v>
      </c>
      <c r="I20" s="31">
        <f t="shared" si="0"/>
        <v>16</v>
      </c>
      <c r="J20" s="31" t="s">
        <v>30</v>
      </c>
    </row>
    <row r="21" spans="1:10" ht="33">
      <c r="A21" s="2">
        <v>7</v>
      </c>
      <c r="B21" s="31" t="s">
        <v>61</v>
      </c>
      <c r="C21" s="36" t="s">
        <v>62</v>
      </c>
      <c r="D21" s="31">
        <v>3</v>
      </c>
      <c r="E21" s="31">
        <v>7</v>
      </c>
      <c r="F21" s="31">
        <v>0</v>
      </c>
      <c r="G21" s="31">
        <v>2</v>
      </c>
      <c r="H21" s="31">
        <v>2</v>
      </c>
      <c r="I21" s="31">
        <f t="shared" si="0"/>
        <v>14</v>
      </c>
      <c r="J21" s="31" t="s">
        <v>35</v>
      </c>
    </row>
    <row r="22" spans="1:10" ht="33">
      <c r="A22" s="2">
        <v>8</v>
      </c>
      <c r="B22" s="31" t="s">
        <v>63</v>
      </c>
      <c r="C22" s="36" t="s">
        <v>64</v>
      </c>
      <c r="D22" s="31">
        <v>4</v>
      </c>
      <c r="E22" s="31">
        <v>5</v>
      </c>
      <c r="F22" s="31">
        <v>0</v>
      </c>
      <c r="G22" s="31">
        <v>0</v>
      </c>
      <c r="H22" s="31">
        <v>4</v>
      </c>
      <c r="I22" s="31">
        <f t="shared" si="0"/>
        <v>13</v>
      </c>
      <c r="J22" s="31" t="s">
        <v>35</v>
      </c>
    </row>
    <row r="23" spans="1:10" ht="33">
      <c r="A23" s="2">
        <v>9</v>
      </c>
      <c r="B23" s="31" t="s">
        <v>65</v>
      </c>
      <c r="C23" s="36" t="s">
        <v>66</v>
      </c>
      <c r="D23" s="31">
        <v>4</v>
      </c>
      <c r="E23" s="31">
        <v>5</v>
      </c>
      <c r="F23" s="31">
        <v>0</v>
      </c>
      <c r="G23" s="31">
        <v>0</v>
      </c>
      <c r="H23" s="31">
        <v>4</v>
      </c>
      <c r="I23" s="31">
        <f t="shared" si="0"/>
        <v>13</v>
      </c>
      <c r="J23" s="31" t="s">
        <v>35</v>
      </c>
    </row>
    <row r="24" spans="1:10" ht="33">
      <c r="A24" s="2">
        <v>10</v>
      </c>
      <c r="B24" s="31" t="s">
        <v>67</v>
      </c>
      <c r="C24" s="36" t="s">
        <v>68</v>
      </c>
      <c r="D24" s="31">
        <v>5</v>
      </c>
      <c r="E24" s="31">
        <v>3</v>
      </c>
      <c r="F24" s="31">
        <v>0</v>
      </c>
      <c r="G24" s="31">
        <v>0</v>
      </c>
      <c r="H24" s="31">
        <v>4</v>
      </c>
      <c r="I24" s="31">
        <f t="shared" si="0"/>
        <v>12</v>
      </c>
      <c r="J24" s="31" t="s">
        <v>35</v>
      </c>
    </row>
    <row r="25" spans="1:10" ht="33">
      <c r="A25" s="2">
        <v>11</v>
      </c>
      <c r="B25" s="31" t="s">
        <v>69</v>
      </c>
      <c r="C25" s="36" t="s">
        <v>70</v>
      </c>
      <c r="D25" s="31">
        <v>8</v>
      </c>
      <c r="E25" s="31">
        <v>0</v>
      </c>
      <c r="F25" s="31">
        <v>0</v>
      </c>
      <c r="G25" s="31">
        <v>0</v>
      </c>
      <c r="H25" s="31">
        <v>3</v>
      </c>
      <c r="I25" s="31">
        <f t="shared" si="0"/>
        <v>11</v>
      </c>
      <c r="J25" s="31" t="s">
        <v>35</v>
      </c>
    </row>
    <row r="26" spans="1:10" ht="33">
      <c r="A26" s="2">
        <v>12</v>
      </c>
      <c r="B26" s="31" t="s">
        <v>71</v>
      </c>
      <c r="C26" s="36" t="s">
        <v>72</v>
      </c>
      <c r="D26" s="31">
        <v>5</v>
      </c>
      <c r="E26" s="31">
        <v>6</v>
      </c>
      <c r="F26" s="31">
        <v>0</v>
      </c>
      <c r="G26" s="31">
        <v>0</v>
      </c>
      <c r="H26" s="31">
        <v>0</v>
      </c>
      <c r="I26" s="31">
        <f t="shared" si="0"/>
        <v>11</v>
      </c>
      <c r="J26" s="31" t="s">
        <v>35</v>
      </c>
    </row>
    <row r="27" spans="1:10" ht="33">
      <c r="A27" s="2">
        <v>13</v>
      </c>
      <c r="B27" s="31" t="s">
        <v>73</v>
      </c>
      <c r="C27" s="36" t="s">
        <v>74</v>
      </c>
      <c r="D27" s="31">
        <v>6</v>
      </c>
      <c r="E27" s="31">
        <v>3</v>
      </c>
      <c r="F27" s="31">
        <v>0</v>
      </c>
      <c r="G27" s="31">
        <v>0</v>
      </c>
      <c r="H27" s="31">
        <v>1</v>
      </c>
      <c r="I27" s="31">
        <f t="shared" si="0"/>
        <v>10</v>
      </c>
      <c r="J27" s="31" t="s">
        <v>35</v>
      </c>
    </row>
    <row r="28" spans="1:10" ht="33">
      <c r="A28" s="2">
        <v>14</v>
      </c>
      <c r="B28" s="31" t="s">
        <v>75</v>
      </c>
      <c r="C28" s="36" t="s">
        <v>76</v>
      </c>
      <c r="D28" s="31">
        <v>3</v>
      </c>
      <c r="E28" s="31">
        <v>5</v>
      </c>
      <c r="F28" s="31">
        <v>0</v>
      </c>
      <c r="G28" s="31">
        <v>1</v>
      </c>
      <c r="H28" s="31">
        <v>1</v>
      </c>
      <c r="I28" s="31">
        <f t="shared" si="0"/>
        <v>10</v>
      </c>
      <c r="J28" s="31" t="s">
        <v>35</v>
      </c>
    </row>
    <row r="29" spans="1:10" ht="33">
      <c r="A29" s="2">
        <v>15</v>
      </c>
      <c r="B29" s="31" t="s">
        <v>77</v>
      </c>
      <c r="C29" s="36" t="s">
        <v>78</v>
      </c>
      <c r="D29" s="31">
        <v>3</v>
      </c>
      <c r="E29" s="31">
        <v>1</v>
      </c>
      <c r="F29" s="31">
        <v>0</v>
      </c>
      <c r="G29" s="31">
        <v>0</v>
      </c>
      <c r="H29" s="31">
        <v>4</v>
      </c>
      <c r="I29" s="31">
        <f t="shared" si="0"/>
        <v>8</v>
      </c>
      <c r="J29" s="31" t="s">
        <v>35</v>
      </c>
    </row>
    <row r="30" spans="1:10" ht="33">
      <c r="A30" s="31">
        <v>16</v>
      </c>
      <c r="B30" s="31" t="s">
        <v>79</v>
      </c>
      <c r="C30" s="31" t="s">
        <v>80</v>
      </c>
      <c r="D30" s="31">
        <v>1</v>
      </c>
      <c r="E30" s="31">
        <v>7</v>
      </c>
      <c r="F30" s="31">
        <v>0</v>
      </c>
      <c r="G30" s="31">
        <v>0</v>
      </c>
      <c r="H30" s="31">
        <v>0</v>
      </c>
      <c r="I30" s="31">
        <f t="shared" si="0"/>
        <v>8</v>
      </c>
      <c r="J30" s="31" t="s">
        <v>35</v>
      </c>
    </row>
    <row r="31" spans="1:10" ht="16.5">
      <c r="A31" s="31">
        <v>17</v>
      </c>
      <c r="B31" s="37" t="s">
        <v>118</v>
      </c>
      <c r="C31" s="37" t="s">
        <v>81</v>
      </c>
      <c r="D31" s="31">
        <v>4</v>
      </c>
      <c r="E31" s="31">
        <v>0</v>
      </c>
      <c r="F31" s="31">
        <v>2</v>
      </c>
      <c r="G31" s="31">
        <v>0</v>
      </c>
      <c r="H31" s="31">
        <v>2</v>
      </c>
      <c r="I31" s="31">
        <f t="shared" si="0"/>
        <v>8</v>
      </c>
      <c r="J31" s="31" t="s">
        <v>35</v>
      </c>
    </row>
    <row r="32" spans="1:10" ht="16.5">
      <c r="A32" s="31">
        <v>18</v>
      </c>
      <c r="B32" s="39" t="s">
        <v>82</v>
      </c>
      <c r="C32" s="40" t="s">
        <v>83</v>
      </c>
      <c r="D32" s="38">
        <v>6</v>
      </c>
      <c r="E32" s="40">
        <v>1</v>
      </c>
      <c r="F32" s="40">
        <v>0</v>
      </c>
      <c r="G32" s="40">
        <v>0</v>
      </c>
      <c r="H32" s="40">
        <v>0</v>
      </c>
      <c r="I32" s="40">
        <f t="shared" si="0"/>
        <v>7</v>
      </c>
      <c r="J32" s="31" t="s">
        <v>35</v>
      </c>
    </row>
    <row r="33" spans="1:10" ht="16.5">
      <c r="A33" s="31">
        <v>19</v>
      </c>
      <c r="B33" s="39" t="s">
        <v>84</v>
      </c>
      <c r="C33" s="40" t="s">
        <v>85</v>
      </c>
      <c r="D33" s="38">
        <v>3</v>
      </c>
      <c r="E33" s="40">
        <v>1</v>
      </c>
      <c r="F33" s="40">
        <v>1</v>
      </c>
      <c r="G33" s="40">
        <v>0</v>
      </c>
      <c r="H33" s="40">
        <v>2</v>
      </c>
      <c r="I33" s="40">
        <f t="shared" si="0"/>
        <v>7</v>
      </c>
      <c r="J33" s="31" t="s">
        <v>35</v>
      </c>
    </row>
    <row r="34" spans="1:10" ht="16.5">
      <c r="A34" s="31">
        <v>20</v>
      </c>
      <c r="B34" s="39" t="s">
        <v>86</v>
      </c>
      <c r="C34" s="40" t="s">
        <v>87</v>
      </c>
      <c r="D34" s="38">
        <v>4</v>
      </c>
      <c r="E34" s="40">
        <v>2</v>
      </c>
      <c r="F34" s="40">
        <v>0</v>
      </c>
      <c r="G34" s="40">
        <v>0</v>
      </c>
      <c r="H34" s="40">
        <v>0</v>
      </c>
      <c r="I34" s="40">
        <f t="shared" si="0"/>
        <v>6</v>
      </c>
      <c r="J34" s="31" t="s">
        <v>35</v>
      </c>
    </row>
    <row r="35" spans="1:10" ht="16.5">
      <c r="A35" s="31">
        <v>21</v>
      </c>
      <c r="B35" s="39" t="s">
        <v>88</v>
      </c>
      <c r="C35" s="40" t="s">
        <v>89</v>
      </c>
      <c r="D35" s="38">
        <v>3</v>
      </c>
      <c r="E35" s="38">
        <v>2</v>
      </c>
      <c r="F35" s="38">
        <v>0</v>
      </c>
      <c r="G35" s="38">
        <v>0</v>
      </c>
      <c r="H35" s="38">
        <v>1</v>
      </c>
      <c r="I35" s="40">
        <f t="shared" si="0"/>
        <v>6</v>
      </c>
      <c r="J35" s="31" t="s">
        <v>35</v>
      </c>
    </row>
    <row r="36" spans="1:10" ht="16.5">
      <c r="A36" s="31">
        <v>22</v>
      </c>
      <c r="B36" s="38" t="s">
        <v>90</v>
      </c>
      <c r="C36" s="40" t="s">
        <v>91</v>
      </c>
      <c r="D36" s="40">
        <v>4</v>
      </c>
      <c r="E36" s="40">
        <v>1</v>
      </c>
      <c r="F36" s="40">
        <v>0</v>
      </c>
      <c r="G36" s="40">
        <v>0</v>
      </c>
      <c r="H36" s="40">
        <v>0</v>
      </c>
      <c r="I36" s="40">
        <f t="shared" si="0"/>
        <v>5</v>
      </c>
      <c r="J36" s="31" t="s">
        <v>35</v>
      </c>
    </row>
    <row r="37" spans="1:10" ht="16.5">
      <c r="A37" s="31">
        <v>23</v>
      </c>
      <c r="B37" s="38" t="s">
        <v>92</v>
      </c>
      <c r="C37" s="40" t="s">
        <v>93</v>
      </c>
      <c r="D37" s="40">
        <v>5</v>
      </c>
      <c r="E37" s="40">
        <v>0</v>
      </c>
      <c r="F37" s="40">
        <v>0</v>
      </c>
      <c r="G37" s="40">
        <v>0</v>
      </c>
      <c r="H37" s="40">
        <v>0</v>
      </c>
      <c r="I37" s="40">
        <f t="shared" si="0"/>
        <v>5</v>
      </c>
      <c r="J37" s="31" t="s">
        <v>35</v>
      </c>
    </row>
    <row r="38" spans="1:10" ht="16.5">
      <c r="A38" s="31">
        <v>24</v>
      </c>
      <c r="B38" s="38" t="s">
        <v>94</v>
      </c>
      <c r="C38" s="40" t="s">
        <v>95</v>
      </c>
      <c r="D38" s="38">
        <v>3</v>
      </c>
      <c r="E38" s="38">
        <v>0</v>
      </c>
      <c r="F38" s="38">
        <v>0</v>
      </c>
      <c r="G38" s="38">
        <v>0</v>
      </c>
      <c r="H38" s="38">
        <v>0</v>
      </c>
      <c r="I38" s="40">
        <f t="shared" si="0"/>
        <v>3</v>
      </c>
      <c r="J38" s="31" t="s">
        <v>35</v>
      </c>
    </row>
    <row r="39" spans="1:10" ht="16.5">
      <c r="A39" s="31">
        <v>25</v>
      </c>
      <c r="B39" s="38" t="s">
        <v>96</v>
      </c>
      <c r="C39" s="40" t="s">
        <v>97</v>
      </c>
      <c r="D39" s="38">
        <v>2</v>
      </c>
      <c r="E39" s="38">
        <v>1</v>
      </c>
      <c r="F39" s="38">
        <v>0</v>
      </c>
      <c r="G39" s="38">
        <v>0</v>
      </c>
      <c r="H39" s="38">
        <v>0</v>
      </c>
      <c r="I39" s="40">
        <f t="shared" si="0"/>
        <v>3</v>
      </c>
      <c r="J39" s="31" t="s">
        <v>35</v>
      </c>
    </row>
    <row r="40" spans="1:10" ht="16.5">
      <c r="A40" s="31">
        <v>26</v>
      </c>
      <c r="B40" s="32" t="s">
        <v>98</v>
      </c>
      <c r="C40" s="35" t="s">
        <v>99</v>
      </c>
      <c r="D40" s="32">
        <v>1</v>
      </c>
      <c r="E40" s="32">
        <v>1</v>
      </c>
      <c r="F40" s="32">
        <v>0</v>
      </c>
      <c r="G40" s="32">
        <v>0</v>
      </c>
      <c r="H40" s="32">
        <v>0</v>
      </c>
      <c r="I40" s="35">
        <f>SUM('9 класс'!D40:H40)</f>
        <v>2</v>
      </c>
      <c r="J40" s="31" t="s">
        <v>35</v>
      </c>
    </row>
    <row r="42" spans="2:4" ht="16.5">
      <c r="B42" s="30" t="s">
        <v>2</v>
      </c>
      <c r="C42" s="30" t="s">
        <v>45</v>
      </c>
      <c r="D42" s="32"/>
    </row>
    <row r="43" spans="2:4" ht="16.5">
      <c r="B43" s="30"/>
      <c r="C43" s="30"/>
      <c r="D43" s="32"/>
    </row>
    <row r="44" spans="2:4" ht="16.5">
      <c r="B44" s="30" t="s">
        <v>4</v>
      </c>
      <c r="C44" s="30" t="s">
        <v>46</v>
      </c>
      <c r="D44" s="32"/>
    </row>
    <row r="45" spans="2:4" ht="16.5">
      <c r="B45" s="30"/>
      <c r="C45" s="32" t="s">
        <v>47</v>
      </c>
      <c r="D45" s="32"/>
    </row>
    <row r="46" spans="2:4" ht="16.5">
      <c r="B46" s="34"/>
      <c r="C46" s="30" t="s">
        <v>48</v>
      </c>
      <c r="D46" s="33"/>
    </row>
  </sheetData>
  <sheetProtection/>
  <mergeCells count="13">
    <mergeCell ref="A6:J6"/>
    <mergeCell ref="A7:J7"/>
    <mergeCell ref="A9:J9"/>
    <mergeCell ref="A10:J10"/>
    <mergeCell ref="A11:J11"/>
    <mergeCell ref="D12:H12"/>
    <mergeCell ref="A12:A14"/>
    <mergeCell ref="B12:B14"/>
    <mergeCell ref="C12:C14"/>
    <mergeCell ref="I12:I14"/>
    <mergeCell ref="J12:J14"/>
    <mergeCell ref="D13:D14"/>
    <mergeCell ref="E13:H13"/>
  </mergeCells>
  <dataValidations count="1">
    <dataValidation type="list" allowBlank="1" showInputMessage="1" showErrorMessage="1" sqref="J15:J40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4" zoomScaleNormal="74" zoomScalePageLayoutView="0" workbookViewId="0" topLeftCell="A1">
      <selection activeCell="K25" sqref="K25"/>
    </sheetView>
  </sheetViews>
  <sheetFormatPr defaultColWidth="9.125" defaultRowHeight="12.75"/>
  <cols>
    <col min="1" max="1" width="3.625" style="3" customWidth="1"/>
    <col min="2" max="2" width="32.875" style="3" customWidth="1"/>
    <col min="3" max="3" width="14.375" style="3" customWidth="1"/>
    <col min="4" max="4" width="7.625" style="3" customWidth="1"/>
    <col min="5" max="7" width="7.375" style="3" customWidth="1"/>
    <col min="8" max="8" width="6.875" style="3" customWidth="1"/>
    <col min="9" max="9" width="13.125" style="3" customWidth="1"/>
    <col min="10" max="10" width="16.625" style="3" customWidth="1"/>
    <col min="11" max="16384" width="9.125" style="3" customWidth="1"/>
  </cols>
  <sheetData>
    <row r="1" ht="16.5">
      <c r="I1" s="3" t="s">
        <v>6</v>
      </c>
    </row>
    <row r="2" spans="9:12" ht="16.5">
      <c r="I2" s="13" t="s">
        <v>16</v>
      </c>
      <c r="J2" s="13"/>
      <c r="K2" s="13"/>
      <c r="L2" s="13"/>
    </row>
    <row r="3" spans="9:12" ht="16.5">
      <c r="I3" s="13" t="s">
        <v>17</v>
      </c>
      <c r="J3" s="13"/>
      <c r="K3" s="13"/>
      <c r="L3" s="13"/>
    </row>
    <row r="6" spans="1:10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22" t="s">
        <v>40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3.5" customHeight="1">
      <c r="A10" s="25" t="s">
        <v>10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6.5">
      <c r="A11" s="26" t="s">
        <v>24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.75" customHeight="1">
      <c r="A12" s="27" t="s">
        <v>0</v>
      </c>
      <c r="B12" s="27" t="s">
        <v>1</v>
      </c>
      <c r="C12" s="16" t="s">
        <v>12</v>
      </c>
      <c r="D12" s="19" t="s">
        <v>13</v>
      </c>
      <c r="E12" s="20"/>
      <c r="F12" s="20"/>
      <c r="G12" s="20"/>
      <c r="H12" s="20"/>
      <c r="I12" s="16" t="s">
        <v>5</v>
      </c>
      <c r="J12" s="16" t="s">
        <v>3</v>
      </c>
    </row>
    <row r="13" spans="1:10" ht="59.25" customHeight="1">
      <c r="A13" s="28"/>
      <c r="B13" s="28"/>
      <c r="C13" s="17"/>
      <c r="D13" s="21" t="s">
        <v>21</v>
      </c>
      <c r="E13" s="21" t="s">
        <v>22</v>
      </c>
      <c r="F13" s="21"/>
      <c r="G13" s="21"/>
      <c r="H13" s="21"/>
      <c r="I13" s="17"/>
      <c r="J13" s="17"/>
    </row>
    <row r="14" spans="1:10" ht="16.5">
      <c r="A14" s="29"/>
      <c r="B14" s="29"/>
      <c r="C14" s="18"/>
      <c r="D14" s="21"/>
      <c r="E14" s="15">
        <v>1</v>
      </c>
      <c r="F14" s="14">
        <v>2</v>
      </c>
      <c r="G14" s="14">
        <v>3</v>
      </c>
      <c r="H14" s="14">
        <v>4</v>
      </c>
      <c r="I14" s="18"/>
      <c r="J14" s="18"/>
    </row>
    <row r="15" spans="1:10" ht="33">
      <c r="A15" s="2">
        <v>1</v>
      </c>
      <c r="B15" s="31" t="s">
        <v>25</v>
      </c>
      <c r="C15" s="36" t="s">
        <v>26</v>
      </c>
      <c r="D15" s="31">
        <v>10</v>
      </c>
      <c r="E15" s="31">
        <v>5</v>
      </c>
      <c r="F15" s="31">
        <v>5</v>
      </c>
      <c r="G15" s="31">
        <v>4</v>
      </c>
      <c r="H15" s="31">
        <v>3</v>
      </c>
      <c r="I15" s="31">
        <v>27</v>
      </c>
      <c r="J15" s="31" t="s">
        <v>27</v>
      </c>
    </row>
    <row r="16" spans="1:10" ht="33">
      <c r="A16" s="2">
        <v>2</v>
      </c>
      <c r="B16" s="31" t="s">
        <v>28</v>
      </c>
      <c r="C16" s="36" t="s">
        <v>29</v>
      </c>
      <c r="D16" s="31">
        <v>6</v>
      </c>
      <c r="E16" s="31">
        <v>7</v>
      </c>
      <c r="F16" s="31">
        <v>0</v>
      </c>
      <c r="G16" s="31">
        <v>4</v>
      </c>
      <c r="H16" s="31">
        <v>4</v>
      </c>
      <c r="I16" s="31">
        <v>21</v>
      </c>
      <c r="J16" s="31" t="s">
        <v>30</v>
      </c>
    </row>
    <row r="17" spans="1:10" ht="33">
      <c r="A17" s="2">
        <v>3</v>
      </c>
      <c r="B17" s="31" t="s">
        <v>31</v>
      </c>
      <c r="C17" s="36" t="s">
        <v>32</v>
      </c>
      <c r="D17" s="31">
        <v>5</v>
      </c>
      <c r="E17" s="31">
        <v>3</v>
      </c>
      <c r="F17" s="31">
        <v>3</v>
      </c>
      <c r="G17" s="31">
        <v>0</v>
      </c>
      <c r="H17" s="31">
        <v>2</v>
      </c>
      <c r="I17" s="31">
        <v>13</v>
      </c>
      <c r="J17" s="31" t="s">
        <v>30</v>
      </c>
    </row>
    <row r="18" spans="1:10" ht="33">
      <c r="A18" s="2">
        <v>4</v>
      </c>
      <c r="B18" s="31" t="s">
        <v>33</v>
      </c>
      <c r="C18" s="36" t="s">
        <v>34</v>
      </c>
      <c r="D18" s="31">
        <v>4</v>
      </c>
      <c r="E18" s="31">
        <v>1</v>
      </c>
      <c r="F18" s="31">
        <v>1</v>
      </c>
      <c r="G18" s="31">
        <v>0</v>
      </c>
      <c r="H18" s="31">
        <v>5</v>
      </c>
      <c r="I18" s="31">
        <v>11</v>
      </c>
      <c r="J18" s="31" t="s">
        <v>35</v>
      </c>
    </row>
    <row r="19" spans="1:10" ht="33">
      <c r="A19" s="2">
        <v>5</v>
      </c>
      <c r="B19" s="31" t="s">
        <v>36</v>
      </c>
      <c r="C19" s="36" t="s">
        <v>37</v>
      </c>
      <c r="D19" s="31">
        <v>4</v>
      </c>
      <c r="E19" s="31">
        <v>3</v>
      </c>
      <c r="F19" s="31">
        <v>3</v>
      </c>
      <c r="G19" s="31">
        <v>1</v>
      </c>
      <c r="H19" s="31">
        <v>0</v>
      </c>
      <c r="I19" s="31">
        <v>11</v>
      </c>
      <c r="J19" s="31" t="s">
        <v>35</v>
      </c>
    </row>
    <row r="20" spans="1:10" ht="33">
      <c r="A20" s="2">
        <v>6</v>
      </c>
      <c r="B20" s="31" t="s">
        <v>38</v>
      </c>
      <c r="C20" s="36" t="s">
        <v>39</v>
      </c>
      <c r="D20" s="31">
        <v>7</v>
      </c>
      <c r="E20" s="31">
        <v>3</v>
      </c>
      <c r="F20" s="31">
        <v>0</v>
      </c>
      <c r="G20" s="31">
        <v>1</v>
      </c>
      <c r="H20" s="31">
        <v>0</v>
      </c>
      <c r="I20" s="31">
        <v>11</v>
      </c>
      <c r="J20" s="31" t="s">
        <v>35</v>
      </c>
    </row>
    <row r="21" spans="1:10" ht="16.5">
      <c r="A21" s="12"/>
      <c r="B21" s="8"/>
      <c r="C21" s="8"/>
      <c r="D21" s="4"/>
      <c r="E21" s="4"/>
      <c r="F21" s="4"/>
      <c r="G21" s="4"/>
      <c r="H21" s="4"/>
      <c r="I21" s="4"/>
      <c r="J21" s="9"/>
    </row>
    <row r="22" spans="1:10" ht="16.5">
      <c r="A22" s="10"/>
      <c r="B22" s="1" t="s">
        <v>2</v>
      </c>
      <c r="C22" s="30" t="s">
        <v>45</v>
      </c>
      <c r="H22" s="6"/>
      <c r="J22" s="6"/>
    </row>
    <row r="23" spans="1:10" ht="16.5">
      <c r="A23" s="10"/>
      <c r="B23" s="1"/>
      <c r="C23" s="30"/>
      <c r="H23" s="6"/>
      <c r="J23" s="6"/>
    </row>
    <row r="24" spans="1:10" ht="16.5">
      <c r="A24" s="10"/>
      <c r="B24" s="1" t="s">
        <v>4</v>
      </c>
      <c r="C24" s="30" t="s">
        <v>46</v>
      </c>
      <c r="H24" s="6"/>
      <c r="J24" s="6"/>
    </row>
    <row r="25" spans="1:10" ht="16.5">
      <c r="A25" s="10"/>
      <c r="B25" s="1"/>
      <c r="C25" s="3" t="s">
        <v>47</v>
      </c>
      <c r="I25" s="1"/>
      <c r="J25" s="6"/>
    </row>
    <row r="26" spans="1:10" ht="16.5">
      <c r="A26" s="10"/>
      <c r="B26" s="10"/>
      <c r="C26" s="30" t="s">
        <v>48</v>
      </c>
      <c r="D26" s="6"/>
      <c r="E26" s="6"/>
      <c r="F26" s="6"/>
      <c r="G26" s="6"/>
      <c r="H26" s="6"/>
      <c r="I26" s="6"/>
      <c r="J26" s="6"/>
    </row>
    <row r="27" spans="1:10" ht="16.5">
      <c r="A27" s="10"/>
      <c r="B27" s="10"/>
      <c r="C27" s="10"/>
      <c r="D27" s="6"/>
      <c r="E27" s="6"/>
      <c r="F27" s="6"/>
      <c r="G27" s="6"/>
      <c r="H27" s="6"/>
      <c r="I27" s="6"/>
      <c r="J27" s="7"/>
    </row>
  </sheetData>
  <sheetProtection/>
  <mergeCells count="13">
    <mergeCell ref="D12:H12"/>
    <mergeCell ref="D13:D14"/>
    <mergeCell ref="E13:H13"/>
    <mergeCell ref="A6:J6"/>
    <mergeCell ref="A7:J7"/>
    <mergeCell ref="A9:J9"/>
    <mergeCell ref="A10:J10"/>
    <mergeCell ref="A12:A14"/>
    <mergeCell ref="B12:B14"/>
    <mergeCell ref="C12:C14"/>
    <mergeCell ref="I12:I14"/>
    <mergeCell ref="J12:J14"/>
    <mergeCell ref="A11:J11"/>
  </mergeCells>
  <conditionalFormatting sqref="J27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2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Protopopov</cp:lastModifiedBy>
  <cp:lastPrinted>2014-11-12T05:32:45Z</cp:lastPrinted>
  <dcterms:created xsi:type="dcterms:W3CDTF">2006-12-01T10:16:20Z</dcterms:created>
  <dcterms:modified xsi:type="dcterms:W3CDTF">2023-10-19T19:10:18Z</dcterms:modified>
  <cp:category/>
  <cp:version/>
  <cp:contentType/>
  <cp:contentStatus/>
</cp:coreProperties>
</file>